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Watch Sites" sheetId="1" r:id="rId4"/>
    <sheet state="visible" name="All Watch Sites p 2" sheetId="2" r:id="rId5"/>
    <sheet state="visible" name="Broad-winged" sheetId="3" r:id="rId6"/>
    <sheet state="visible" name="Lighthouse Quaker Ridge" sheetId="4" r:id="rId7"/>
  </sheets>
  <definedNames/>
  <calcPr/>
</workbook>
</file>

<file path=xl/sharedStrings.xml><?xml version="1.0" encoding="utf-8"?>
<sst xmlns="http://schemas.openxmlformats.org/spreadsheetml/2006/main" count="155" uniqueCount="78">
  <si>
    <t>Connecticut - All Watch Sites - Fall 2022</t>
  </si>
  <si>
    <t>Watch Site</t>
  </si>
  <si>
    <t>Town</t>
  </si>
  <si>
    <t>Hours</t>
  </si>
  <si>
    <t xml:space="preserve"> BV</t>
  </si>
  <si>
    <t xml:space="preserve"> TV</t>
  </si>
  <si>
    <t xml:space="preserve"> OS </t>
  </si>
  <si>
    <t xml:space="preserve"> BE</t>
  </si>
  <si>
    <t xml:space="preserve"> NH</t>
  </si>
  <si>
    <t xml:space="preserve"> SS</t>
  </si>
  <si>
    <t xml:space="preserve"> CH</t>
  </si>
  <si>
    <t xml:space="preserve"> NG</t>
  </si>
  <si>
    <t xml:space="preserve"> RS</t>
  </si>
  <si>
    <t xml:space="preserve"> BW</t>
  </si>
  <si>
    <t>Booth Hill</t>
  </si>
  <si>
    <t>West Hartland</t>
  </si>
  <si>
    <t>Botsford Hill</t>
  </si>
  <si>
    <t>Bridgewater</t>
  </si>
  <si>
    <t>Chestnut Hill</t>
  </si>
  <si>
    <t>Litchfield</t>
  </si>
  <si>
    <t>Johnnycake Mt</t>
  </si>
  <si>
    <t>Burlington</t>
  </si>
  <si>
    <t xml:space="preserve">Lighthouse </t>
  </si>
  <si>
    <t>New Haven</t>
  </si>
  <si>
    <t>Maltby Lakes</t>
  </si>
  <si>
    <t>Orange</t>
  </si>
  <si>
    <t>Quaker Ridge</t>
  </si>
  <si>
    <t>Greenwich</t>
  </si>
  <si>
    <t>TOTAL</t>
  </si>
  <si>
    <t xml:space="preserve"> RT</t>
  </si>
  <si>
    <t xml:space="preserve"> RL</t>
  </si>
  <si>
    <t xml:space="preserve"> GE</t>
  </si>
  <si>
    <t xml:space="preserve"> AK</t>
  </si>
  <si>
    <t xml:space="preserve"> ML</t>
  </si>
  <si>
    <t xml:space="preserve"> PG   </t>
  </si>
  <si>
    <t xml:space="preserve"> uR</t>
  </si>
  <si>
    <t>Lighthouse</t>
  </si>
  <si>
    <t>-</t>
  </si>
  <si>
    <t>BV-Black Vulture</t>
  </si>
  <si>
    <t>SS-Sharp-shinned Hawk</t>
  </si>
  <si>
    <t>BW-Broad-winged Hawk</t>
  </si>
  <si>
    <t>AK-American Kestrel</t>
  </si>
  <si>
    <t>TV-Turkey Vulture</t>
  </si>
  <si>
    <t>CH-Cooper's Hawk</t>
  </si>
  <si>
    <t>RT-Red-tailed Hawk</t>
  </si>
  <si>
    <t>ML-Merlin</t>
  </si>
  <si>
    <t>OS-Osprey</t>
  </si>
  <si>
    <t>NG-Northern Goshawk</t>
  </si>
  <si>
    <t>RL-Rough-legged Hawk</t>
  </si>
  <si>
    <t>PG-Peregrine Falcon</t>
  </si>
  <si>
    <t>BE-Bald Eagle</t>
  </si>
  <si>
    <t>RS-Red-shouldered Hawk</t>
  </si>
  <si>
    <t>GE-Golden Eagle</t>
  </si>
  <si>
    <t>uR- Unidentified Raptor</t>
  </si>
  <si>
    <t>NH-Northern Harrier</t>
  </si>
  <si>
    <t>Broad-winged Hawk Flight  - Connecticut - Fall 2022</t>
  </si>
  <si>
    <t>Aug</t>
  </si>
  <si>
    <t>Sept</t>
  </si>
  <si>
    <t>Oct</t>
  </si>
  <si>
    <t>Nov</t>
  </si>
  <si>
    <t>Dec</t>
  </si>
  <si>
    <t>Total</t>
  </si>
  <si>
    <t>Lookout</t>
  </si>
  <si>
    <t>Thru 13</t>
  </si>
  <si>
    <t>18-22</t>
  </si>
  <si>
    <t>25-27</t>
  </si>
  <si>
    <t>Lighthouse Park</t>
  </si>
  <si>
    <t>Lighthouse Point, New Haven - Fall 2021</t>
  </si>
  <si>
    <t>PG</t>
  </si>
  <si>
    <t>SW</t>
  </si>
  <si>
    <t>September</t>
  </si>
  <si>
    <t>October</t>
  </si>
  <si>
    <t>November</t>
  </si>
  <si>
    <t>December</t>
  </si>
  <si>
    <t>Quaker Ridge, Greenwich - Fall 2021</t>
  </si>
  <si>
    <t xml:space="preserve"> BV </t>
  </si>
  <si>
    <t xml:space="preserve"> OS</t>
  </si>
  <si>
    <t>August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</si>
</sst>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6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2" fillId="3" fontId="2" numFmtId="0" xfId="0" applyBorder="1" applyFill="1" applyFont="1"/>
    <xf borderId="2" fillId="2" fontId="1" numFmtId="0" xfId="0" applyBorder="1" applyFont="1"/>
    <xf borderId="0" fillId="0" fontId="2" numFmtId="0" xfId="0" applyFont="1"/>
    <xf borderId="0" fillId="2" fontId="2" numFmtId="0" xfId="0" applyFont="1"/>
    <xf borderId="1" fillId="0" fontId="1" numFmtId="0" xfId="0" applyBorder="1" applyFont="1"/>
    <xf borderId="2" fillId="0" fontId="1" numFmtId="0" xfId="0" applyBorder="1" applyFont="1"/>
    <xf borderId="0" fillId="0" fontId="1" numFmtId="0" xfId="0" applyFont="1"/>
    <xf borderId="0" fillId="2" fontId="1" numFmtId="0" xfId="0" applyFont="1"/>
    <xf borderId="3" fillId="2" fontId="1" numFmtId="0" xfId="0" applyBorder="1" applyFont="1"/>
    <xf borderId="1" fillId="2" fontId="1" numFmtId="0" xfId="0" applyBorder="1" applyFont="1"/>
    <xf borderId="4" fillId="0" fontId="2" numFmtId="0" xfId="0" applyBorder="1" applyFont="1"/>
    <xf borderId="4" fillId="0" fontId="1" numFmtId="0" xfId="0" applyBorder="1" applyFont="1"/>
    <xf borderId="3" fillId="0" fontId="2" numFmtId="0" xfId="0" applyBorder="1" applyFont="1"/>
    <xf borderId="5" fillId="0" fontId="1" numFmtId="0" xfId="0" applyBorder="1" applyFont="1"/>
    <xf borderId="0" fillId="4" fontId="2" numFmtId="0" xfId="0" applyFill="1" applyFont="1"/>
    <xf borderId="0" fillId="4" fontId="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6">
    <tableStyle count="3" pivot="0" name="All Watch Sites-style">
      <tableStyleElement dxfId="1" type="headerRow"/>
      <tableStyleElement dxfId="2" type="firstRowStripe"/>
      <tableStyleElement dxfId="3" type="secondRowStripe"/>
    </tableStyle>
    <tableStyle count="3" pivot="0" name="All Watch Sites p 2-style">
      <tableStyleElement dxfId="1" type="headerRow"/>
      <tableStyleElement dxfId="2" type="firstRowStripe"/>
      <tableStyleElement dxfId="3" type="secondRowStripe"/>
    </tableStyle>
    <tableStyle count="3" pivot="0" name="Broad-winged-style">
      <tableStyleElement dxfId="1" type="headerRow"/>
      <tableStyleElement dxfId="2" type="firstRowStripe"/>
      <tableStyleElement dxfId="3" type="secondRowStripe"/>
    </tableStyle>
    <tableStyle count="3" pivot="0" name="Broad-winged-style 2">
      <tableStyleElement dxfId="1" type="headerRow"/>
      <tableStyleElement dxfId="2" type="firstRowStripe"/>
      <tableStyleElement dxfId="3" type="secondRowStripe"/>
    </tableStyle>
    <tableStyle count="3" pivot="0" name="Lighthouse Quaker Ridge-style">
      <tableStyleElement dxfId="1" type="headerRow"/>
      <tableStyleElement dxfId="2" type="firstRowStripe"/>
      <tableStyleElement dxfId="3" type="secondRowStripe"/>
    </tableStyle>
    <tableStyle count="3" pivot="0" name="Lighthouse Quaker Ridge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4:M12" displayName="Table_1" id="1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All Watch Site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A3:K12" displayName="Table_2" id="2">
  <tableColumns count="11">
    <tableColumn name="Watch Site" id="1"/>
    <tableColumn name="Town" id="2"/>
    <tableColumn name="Hours" id="3"/>
    <tableColumn name=" RT" id="4"/>
    <tableColumn name=" RL" id="5"/>
    <tableColumn name=" GE" id="6"/>
    <tableColumn name=" AK" id="7"/>
    <tableColumn name=" ML" id="8"/>
    <tableColumn name=" PG   " id="9"/>
    <tableColumn name=" uR" id="10"/>
    <tableColumn name="TOTAL" id="11"/>
  </tableColumns>
  <tableStyleInfo name="All Watch Sites p 2-style" showColumnStripes="0" showFirstColumn="1" showLastColumn="1" showRowStripes="1"/>
</table>
</file>

<file path=xl/tables/table3.xml><?xml version="1.0" encoding="utf-8"?>
<table xmlns="http://schemas.openxmlformats.org/spreadsheetml/2006/main" headerRowCount="0" ref="A1" displayName="Table_3" id="3">
  <tableColumns count="1">
    <tableColumn name="Column1" id="1"/>
  </tableColumns>
  <tableStyleInfo name="Broad-winged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4:R16" displayName="Table_4" id="4">
  <tableColumns count="1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</tableColumns>
  <tableStyleInfo name="Broad-winged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3:W9" displayName="Table_5" id="5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Lighthouse Quaker Ridg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13:W21" displayName="Table_6" id="6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Lighthouse Quaker Ridge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4" Type="http://schemas.openxmlformats.org/officeDocument/2006/relationships/table" Target="../tables/table5.xml"/><Relationship Id="rId5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5"/>
    <col customWidth="1" min="2" max="13" width="8.5"/>
  </cols>
  <sheetData>
    <row r="1" ht="13.5" customHeight="1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3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13.5" customHeight="1">
      <c r="A5" s="3" t="s">
        <v>14</v>
      </c>
      <c r="B5" s="3" t="s">
        <v>15</v>
      </c>
      <c r="C5" s="3">
        <v>33.5</v>
      </c>
      <c r="D5" s="3">
        <v>1.0</v>
      </c>
      <c r="E5" s="3">
        <v>75.0</v>
      </c>
      <c r="F5" s="4">
        <v>3.0</v>
      </c>
      <c r="G5" s="3">
        <v>13.0</v>
      </c>
      <c r="H5" s="3">
        <v>1.0</v>
      </c>
      <c r="I5" s="3">
        <v>9.0</v>
      </c>
      <c r="J5" s="3">
        <v>2.0</v>
      </c>
      <c r="K5" s="3">
        <v>0.0</v>
      </c>
      <c r="L5" s="3">
        <v>6.0</v>
      </c>
      <c r="M5" s="3">
        <v>238.0</v>
      </c>
    </row>
    <row r="6" ht="13.5" customHeight="1">
      <c r="A6" s="3" t="s">
        <v>16</v>
      </c>
      <c r="B6" s="3" t="s">
        <v>17</v>
      </c>
      <c r="C6" s="4">
        <v>48.5</v>
      </c>
      <c r="D6" s="4">
        <v>0.0</v>
      </c>
      <c r="E6" s="4">
        <v>0.0</v>
      </c>
      <c r="F6" s="4">
        <v>15.0</v>
      </c>
      <c r="G6" s="4">
        <v>23.0</v>
      </c>
      <c r="H6" s="4">
        <v>8.0</v>
      </c>
      <c r="I6" s="4">
        <v>44.0</v>
      </c>
      <c r="J6" s="4">
        <v>13.0</v>
      </c>
      <c r="K6" s="4">
        <v>0.0</v>
      </c>
      <c r="L6" s="4">
        <v>1.0</v>
      </c>
      <c r="M6" s="4">
        <v>1844.0</v>
      </c>
    </row>
    <row r="7" ht="13.5" customHeight="1">
      <c r="A7" s="3" t="s">
        <v>18</v>
      </c>
      <c r="B7" s="3" t="s">
        <v>19</v>
      </c>
      <c r="C7" s="4">
        <v>53.5</v>
      </c>
      <c r="D7" s="4">
        <v>0.0</v>
      </c>
      <c r="E7" s="4">
        <v>0.0</v>
      </c>
      <c r="F7" s="4">
        <v>7.0</v>
      </c>
      <c r="G7" s="4">
        <v>23.0</v>
      </c>
      <c r="H7" s="4">
        <v>1.0</v>
      </c>
      <c r="I7" s="4">
        <v>32.0</v>
      </c>
      <c r="J7" s="4">
        <v>26.0</v>
      </c>
      <c r="K7" s="4">
        <v>0.0</v>
      </c>
      <c r="L7" s="4">
        <v>3.0</v>
      </c>
      <c r="M7" s="4">
        <v>3168.0</v>
      </c>
    </row>
    <row r="8" ht="13.5" customHeight="1">
      <c r="A8" s="3" t="s">
        <v>20</v>
      </c>
      <c r="B8" s="3" t="s">
        <v>21</v>
      </c>
      <c r="C8" s="4">
        <v>54.5</v>
      </c>
      <c r="D8" s="4">
        <v>14.0</v>
      </c>
      <c r="E8" s="4">
        <v>103.0</v>
      </c>
      <c r="F8" s="4">
        <v>29.0</v>
      </c>
      <c r="G8" s="4">
        <v>32.0</v>
      </c>
      <c r="H8" s="4">
        <v>2.0</v>
      </c>
      <c r="I8" s="4">
        <v>8.0</v>
      </c>
      <c r="J8" s="4">
        <v>12.0</v>
      </c>
      <c r="K8" s="4">
        <v>0.0</v>
      </c>
      <c r="L8" s="4">
        <v>17.0</v>
      </c>
      <c r="M8" s="4">
        <v>1139.0</v>
      </c>
    </row>
    <row r="9" ht="13.5" customHeight="1">
      <c r="A9" s="3" t="s">
        <v>22</v>
      </c>
      <c r="B9" s="3" t="s">
        <v>23</v>
      </c>
      <c r="C9" s="4">
        <v>531.5</v>
      </c>
      <c r="D9" s="4">
        <v>13.0</v>
      </c>
      <c r="E9" s="4">
        <v>544.0</v>
      </c>
      <c r="F9" s="4">
        <v>760.0</v>
      </c>
      <c r="G9" s="4">
        <v>228.0</v>
      </c>
      <c r="H9" s="4">
        <v>314.0</v>
      </c>
      <c r="I9" s="4">
        <v>2168.0</v>
      </c>
      <c r="J9" s="4">
        <v>1842.0</v>
      </c>
      <c r="K9" s="4">
        <v>2.0</v>
      </c>
      <c r="L9" s="4">
        <v>216.0</v>
      </c>
      <c r="M9" s="4">
        <v>3721.0</v>
      </c>
    </row>
    <row r="10" ht="13.5" customHeight="1">
      <c r="A10" s="3" t="s">
        <v>24</v>
      </c>
      <c r="B10" s="3" t="s">
        <v>25</v>
      </c>
      <c r="C10" s="4">
        <v>3.5</v>
      </c>
      <c r="D10" s="4">
        <v>0.0</v>
      </c>
      <c r="E10" s="4">
        <v>0.0</v>
      </c>
      <c r="F10" s="4">
        <v>3.0</v>
      </c>
      <c r="G10" s="4">
        <v>6.0</v>
      </c>
      <c r="H10" s="4">
        <v>0.0</v>
      </c>
      <c r="I10" s="4">
        <v>20.0</v>
      </c>
      <c r="J10" s="4">
        <v>5.0</v>
      </c>
      <c r="K10" s="4">
        <v>0.0</v>
      </c>
      <c r="L10" s="4">
        <v>0.0</v>
      </c>
      <c r="M10" s="4">
        <v>3965.0</v>
      </c>
    </row>
    <row r="11" ht="13.5" customHeight="1">
      <c r="A11" s="3" t="s">
        <v>26</v>
      </c>
      <c r="B11" s="3" t="s">
        <v>27</v>
      </c>
      <c r="C11" s="4">
        <v>737.5</v>
      </c>
      <c r="D11" s="4">
        <v>33.0</v>
      </c>
      <c r="E11" s="4">
        <v>2247.0</v>
      </c>
      <c r="F11" s="4">
        <v>375.0</v>
      </c>
      <c r="G11" s="4">
        <v>359.0</v>
      </c>
      <c r="H11" s="4">
        <v>156.0</v>
      </c>
      <c r="I11" s="4">
        <v>3408.0</v>
      </c>
      <c r="J11" s="4">
        <v>915.0</v>
      </c>
      <c r="K11" s="4">
        <v>0.0</v>
      </c>
      <c r="L11" s="4">
        <v>1871.0</v>
      </c>
      <c r="M11" s="4">
        <v>25112.0</v>
      </c>
    </row>
    <row r="12" ht="13.5" customHeight="1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ht="13.5" customHeight="1">
      <c r="A13" s="5" t="s">
        <v>28</v>
      </c>
      <c r="B13" s="5"/>
      <c r="C13" s="5">
        <f t="shared" ref="C13:M13" si="1">SUM(C5:C12)</f>
        <v>1462.5</v>
      </c>
      <c r="D13" s="5">
        <f t="shared" si="1"/>
        <v>61</v>
      </c>
      <c r="E13" s="5">
        <f t="shared" si="1"/>
        <v>2969</v>
      </c>
      <c r="F13" s="5">
        <f t="shared" si="1"/>
        <v>1192</v>
      </c>
      <c r="G13" s="5">
        <f t="shared" si="1"/>
        <v>684</v>
      </c>
      <c r="H13" s="5">
        <f t="shared" si="1"/>
        <v>482</v>
      </c>
      <c r="I13" s="5">
        <f t="shared" si="1"/>
        <v>5689</v>
      </c>
      <c r="J13" s="5">
        <f t="shared" si="1"/>
        <v>2815</v>
      </c>
      <c r="K13" s="5">
        <f t="shared" si="1"/>
        <v>2</v>
      </c>
      <c r="L13" s="5">
        <f t="shared" si="1"/>
        <v>2114</v>
      </c>
      <c r="M13" s="5">
        <f t="shared" si="1"/>
        <v>39187</v>
      </c>
    </row>
    <row r="14" ht="13.5" customHeight="1">
      <c r="A14" s="6"/>
    </row>
    <row r="15" ht="13.5" customHeight="1">
      <c r="A15" s="6"/>
    </row>
    <row r="16" ht="13.5" customHeight="1">
      <c r="A16" s="6"/>
    </row>
    <row r="17" ht="13.5" customHeight="1">
      <c r="A17" s="6"/>
    </row>
    <row r="18" ht="13.5" customHeight="1">
      <c r="A18" s="6"/>
    </row>
    <row r="19" ht="13.5" customHeight="1">
      <c r="A19" s="6"/>
    </row>
    <row r="20" ht="13.5" customHeight="1">
      <c r="A20" s="6"/>
    </row>
    <row r="21" ht="13.5" customHeight="1">
      <c r="A21" s="6"/>
    </row>
    <row r="22" ht="13.5" customHeight="1">
      <c r="A22" s="6"/>
    </row>
    <row r="23" ht="13.5" customHeight="1">
      <c r="A23" s="6"/>
    </row>
    <row r="24" ht="13.5" customHeight="1">
      <c r="A24" s="6"/>
    </row>
    <row r="25" ht="13.5" customHeight="1">
      <c r="A25" s="6"/>
    </row>
    <row r="26" ht="13.5" customHeight="1">
      <c r="A26" s="6"/>
    </row>
    <row r="27" ht="13.5" customHeight="1">
      <c r="A27" s="6"/>
    </row>
    <row r="28" ht="13.5" customHeight="1">
      <c r="A28" s="6"/>
    </row>
    <row r="29" ht="13.5" customHeight="1">
      <c r="A29" s="6"/>
    </row>
    <row r="30" ht="13.5" customHeight="1">
      <c r="A30" s="6"/>
    </row>
    <row r="31" ht="13.5" customHeight="1">
      <c r="A31" s="6"/>
    </row>
    <row r="32" ht="13.5" customHeight="1">
      <c r="A32" s="6"/>
    </row>
    <row r="33" ht="13.5" customHeight="1">
      <c r="A33" s="6"/>
    </row>
    <row r="34" ht="13.5" customHeight="1">
      <c r="A34" s="6"/>
    </row>
    <row r="35" ht="13.5" customHeight="1">
      <c r="A35" s="6"/>
    </row>
    <row r="36" ht="13.5" customHeight="1">
      <c r="A36" s="6"/>
    </row>
    <row r="37" ht="13.5" customHeight="1">
      <c r="A37" s="6"/>
    </row>
    <row r="38" ht="13.5" customHeight="1">
      <c r="A38" s="6"/>
    </row>
    <row r="39" ht="13.5" customHeight="1">
      <c r="A39" s="6"/>
    </row>
    <row r="40" ht="13.5" customHeight="1">
      <c r="A40" s="6"/>
    </row>
    <row r="41" ht="13.5" customHeight="1">
      <c r="A41" s="6"/>
    </row>
    <row r="42" ht="13.5" customHeight="1">
      <c r="A42" s="6"/>
    </row>
    <row r="43" ht="13.5" customHeight="1">
      <c r="A43" s="6"/>
    </row>
    <row r="44" ht="13.5" customHeight="1">
      <c r="A44" s="6"/>
    </row>
    <row r="45" ht="13.5" customHeight="1">
      <c r="A45" s="6"/>
    </row>
    <row r="46" ht="13.5" customHeight="1">
      <c r="A46" s="6"/>
    </row>
    <row r="47" ht="13.5" customHeight="1">
      <c r="A47" s="6"/>
    </row>
    <row r="48" ht="13.5" customHeight="1">
      <c r="A48" s="6"/>
    </row>
    <row r="49" ht="13.5" customHeight="1">
      <c r="A49" s="6"/>
    </row>
    <row r="50" ht="13.5" customHeight="1">
      <c r="A50" s="6"/>
    </row>
    <row r="51" ht="13.5" customHeight="1">
      <c r="A51" s="6"/>
    </row>
    <row r="52" ht="13.5" customHeight="1">
      <c r="A52" s="6"/>
    </row>
    <row r="53" ht="13.5" customHeight="1">
      <c r="A53" s="6"/>
    </row>
    <row r="54" ht="13.5" customHeight="1">
      <c r="A54" s="6"/>
    </row>
    <row r="55" ht="13.5" customHeight="1">
      <c r="A55" s="6"/>
    </row>
    <row r="56" ht="13.5" customHeight="1">
      <c r="A56" s="6"/>
    </row>
    <row r="57" ht="13.5" customHeight="1">
      <c r="A57" s="6"/>
    </row>
    <row r="58" ht="13.5" customHeight="1">
      <c r="A58" s="6"/>
    </row>
    <row r="59" ht="13.5" customHeight="1">
      <c r="A59" s="6"/>
    </row>
    <row r="60" ht="13.5" customHeight="1">
      <c r="A60" s="6"/>
    </row>
    <row r="61" ht="13.5" customHeight="1">
      <c r="A61" s="6"/>
    </row>
    <row r="62" ht="13.5" customHeight="1">
      <c r="A62" s="6"/>
    </row>
    <row r="63" ht="13.5" customHeight="1">
      <c r="A63" s="6"/>
    </row>
    <row r="64" ht="13.5" customHeight="1">
      <c r="A64" s="6"/>
    </row>
    <row r="65" ht="13.5" customHeight="1">
      <c r="A65" s="6"/>
    </row>
    <row r="66" ht="13.5" customHeight="1">
      <c r="A66" s="6"/>
    </row>
    <row r="67" ht="13.5" customHeight="1">
      <c r="A67" s="6"/>
    </row>
    <row r="68" ht="13.5" customHeight="1">
      <c r="A68" s="6"/>
    </row>
    <row r="69" ht="13.5" customHeight="1">
      <c r="A69" s="6"/>
    </row>
    <row r="70" ht="13.5" customHeight="1">
      <c r="A70" s="6"/>
    </row>
    <row r="71" ht="13.5" customHeight="1">
      <c r="A71" s="6"/>
    </row>
    <row r="72" ht="13.5" customHeight="1">
      <c r="A72" s="6"/>
    </row>
    <row r="73" ht="13.5" customHeight="1">
      <c r="A73" s="6"/>
    </row>
    <row r="74" ht="13.5" customHeight="1">
      <c r="A74" s="6"/>
    </row>
    <row r="75" ht="13.5" customHeight="1">
      <c r="A75" s="6"/>
    </row>
    <row r="76" ht="13.5" customHeight="1">
      <c r="A76" s="6"/>
    </row>
    <row r="77" ht="13.5" customHeight="1">
      <c r="A77" s="6"/>
    </row>
    <row r="78" ht="13.5" customHeight="1">
      <c r="A78" s="6"/>
    </row>
    <row r="79" ht="13.5" customHeight="1">
      <c r="A79" s="6"/>
    </row>
    <row r="80" ht="13.5" customHeight="1">
      <c r="A80" s="6"/>
    </row>
    <row r="81" ht="13.5" customHeight="1">
      <c r="A81" s="6"/>
    </row>
    <row r="82" ht="13.5" customHeight="1">
      <c r="A82" s="6"/>
    </row>
    <row r="83" ht="13.5" customHeight="1">
      <c r="A83" s="6"/>
    </row>
    <row r="84" ht="13.5" customHeight="1">
      <c r="A84" s="6"/>
    </row>
    <row r="85" ht="13.5" customHeight="1">
      <c r="A85" s="6"/>
    </row>
    <row r="86" ht="13.5" customHeight="1">
      <c r="A86" s="6"/>
    </row>
    <row r="87" ht="13.5" customHeight="1">
      <c r="A87" s="6"/>
    </row>
    <row r="88" ht="13.5" customHeight="1">
      <c r="A88" s="6"/>
    </row>
    <row r="89" ht="13.5" customHeight="1">
      <c r="A89" s="6"/>
    </row>
    <row r="90" ht="13.5" customHeight="1">
      <c r="A90" s="6"/>
    </row>
    <row r="91" ht="13.5" customHeight="1">
      <c r="A91" s="6"/>
    </row>
    <row r="92" ht="13.5" customHeight="1">
      <c r="A92" s="6"/>
    </row>
    <row r="93" ht="13.5" customHeight="1">
      <c r="A93" s="6"/>
    </row>
    <row r="94" ht="13.5" customHeight="1">
      <c r="A94" s="6"/>
    </row>
    <row r="95" ht="13.5" customHeight="1">
      <c r="A95" s="6"/>
    </row>
    <row r="96" ht="13.5" customHeight="1">
      <c r="A96" s="6"/>
    </row>
    <row r="97" ht="13.5" customHeight="1">
      <c r="A97" s="6"/>
    </row>
    <row r="98" ht="13.5" customHeight="1">
      <c r="A98" s="6"/>
    </row>
    <row r="99" ht="13.5" customHeight="1">
      <c r="A99" s="6"/>
    </row>
    <row r="100" ht="13.5" customHeight="1">
      <c r="A100" s="6"/>
    </row>
    <row r="101" ht="13.5" customHeight="1">
      <c r="A101" s="6"/>
    </row>
    <row r="102" ht="13.5" customHeight="1">
      <c r="A102" s="6"/>
    </row>
    <row r="103" ht="13.5" customHeight="1">
      <c r="A103" s="6"/>
    </row>
    <row r="104" ht="13.5" customHeight="1">
      <c r="A104" s="6"/>
    </row>
    <row r="105" ht="13.5" customHeight="1">
      <c r="A105" s="6"/>
    </row>
    <row r="106" ht="13.5" customHeight="1">
      <c r="A106" s="6"/>
    </row>
    <row r="107" ht="13.5" customHeight="1">
      <c r="A107" s="6"/>
    </row>
    <row r="108" ht="13.5" customHeight="1">
      <c r="A108" s="6"/>
    </row>
    <row r="109" ht="13.5" customHeight="1">
      <c r="A109" s="6"/>
    </row>
    <row r="110" ht="13.5" customHeight="1">
      <c r="A110" s="6"/>
    </row>
    <row r="111" ht="13.5" customHeight="1">
      <c r="A111" s="6"/>
    </row>
    <row r="112" ht="13.5" customHeight="1">
      <c r="A112" s="6"/>
    </row>
    <row r="113" ht="13.5" customHeight="1">
      <c r="A113" s="6"/>
    </row>
    <row r="114" ht="13.5" customHeight="1">
      <c r="A114" s="6"/>
    </row>
    <row r="115" ht="13.5" customHeight="1">
      <c r="A115" s="6"/>
    </row>
    <row r="116" ht="13.5" customHeight="1">
      <c r="A116" s="6"/>
    </row>
    <row r="117" ht="13.5" customHeight="1">
      <c r="A117" s="6"/>
    </row>
    <row r="118" ht="13.5" customHeight="1">
      <c r="A118" s="6"/>
    </row>
    <row r="119" ht="13.5" customHeight="1">
      <c r="A119" s="6"/>
    </row>
    <row r="120" ht="13.5" customHeight="1">
      <c r="A120" s="6"/>
    </row>
    <row r="121" ht="13.5" customHeight="1">
      <c r="A121" s="6"/>
    </row>
    <row r="122" ht="13.5" customHeight="1">
      <c r="A122" s="6"/>
    </row>
    <row r="123" ht="13.5" customHeight="1">
      <c r="A123" s="6"/>
    </row>
    <row r="124" ht="13.5" customHeight="1">
      <c r="A124" s="6"/>
    </row>
    <row r="125" ht="13.5" customHeight="1">
      <c r="A125" s="6"/>
    </row>
    <row r="126" ht="13.5" customHeight="1">
      <c r="A126" s="6"/>
    </row>
    <row r="127" ht="13.5" customHeight="1">
      <c r="A127" s="6"/>
    </row>
    <row r="128" ht="13.5" customHeight="1">
      <c r="A128" s="6"/>
    </row>
    <row r="129" ht="13.5" customHeight="1">
      <c r="A129" s="6"/>
    </row>
    <row r="130" ht="13.5" customHeight="1">
      <c r="A130" s="6"/>
    </row>
    <row r="131" ht="13.5" customHeight="1">
      <c r="A131" s="6"/>
    </row>
    <row r="132" ht="13.5" customHeight="1">
      <c r="A132" s="6"/>
    </row>
    <row r="133" ht="13.5" customHeight="1">
      <c r="A133" s="6"/>
    </row>
    <row r="134" ht="13.5" customHeight="1">
      <c r="A134" s="6"/>
    </row>
    <row r="135" ht="13.5" customHeight="1">
      <c r="A135" s="6"/>
    </row>
    <row r="136" ht="13.5" customHeight="1">
      <c r="A136" s="6"/>
    </row>
    <row r="137" ht="13.5" customHeight="1">
      <c r="A137" s="6"/>
    </row>
    <row r="138" ht="13.5" customHeight="1">
      <c r="A138" s="6"/>
    </row>
    <row r="139" ht="13.5" customHeight="1">
      <c r="A139" s="6"/>
    </row>
    <row r="140" ht="13.5" customHeight="1">
      <c r="A140" s="6"/>
    </row>
    <row r="141" ht="13.5" customHeight="1">
      <c r="A141" s="6"/>
    </row>
    <row r="142" ht="13.5" customHeight="1">
      <c r="A142" s="6"/>
    </row>
    <row r="143" ht="13.5" customHeight="1">
      <c r="A143" s="6"/>
    </row>
    <row r="144" ht="13.5" customHeight="1">
      <c r="A144" s="6"/>
    </row>
    <row r="145" ht="13.5" customHeight="1">
      <c r="A145" s="6"/>
    </row>
    <row r="146" ht="13.5" customHeight="1">
      <c r="A146" s="6"/>
    </row>
    <row r="147" ht="13.5" customHeight="1">
      <c r="A147" s="6"/>
    </row>
    <row r="148" ht="13.5" customHeight="1">
      <c r="A148" s="6"/>
    </row>
    <row r="149" ht="13.5" customHeight="1">
      <c r="A149" s="6"/>
    </row>
    <row r="150" ht="13.5" customHeight="1">
      <c r="A150" s="6"/>
    </row>
    <row r="151" ht="13.5" customHeight="1">
      <c r="A151" s="6"/>
    </row>
    <row r="152" ht="13.5" customHeight="1">
      <c r="A152" s="6"/>
    </row>
    <row r="153" ht="13.5" customHeight="1">
      <c r="A153" s="6"/>
    </row>
    <row r="154" ht="13.5" customHeight="1">
      <c r="A154" s="6"/>
    </row>
    <row r="155" ht="13.5" customHeight="1">
      <c r="A155" s="6"/>
    </row>
    <row r="156" ht="13.5" customHeight="1">
      <c r="A156" s="6"/>
    </row>
    <row r="157" ht="13.5" customHeight="1">
      <c r="A157" s="6"/>
    </row>
    <row r="158" ht="13.5" customHeight="1">
      <c r="A158" s="6"/>
    </row>
    <row r="159" ht="13.5" customHeight="1">
      <c r="A159" s="6"/>
    </row>
    <row r="160" ht="13.5" customHeight="1">
      <c r="A160" s="6"/>
    </row>
    <row r="161" ht="13.5" customHeight="1">
      <c r="A161" s="6"/>
    </row>
    <row r="162" ht="13.5" customHeight="1">
      <c r="A162" s="6"/>
    </row>
    <row r="163" ht="13.5" customHeight="1">
      <c r="A163" s="6"/>
    </row>
    <row r="164" ht="13.5" customHeight="1">
      <c r="A164" s="6"/>
    </row>
    <row r="165" ht="13.5" customHeight="1">
      <c r="A165" s="6"/>
    </row>
    <row r="166" ht="13.5" customHeight="1">
      <c r="A166" s="6"/>
    </row>
    <row r="167" ht="13.5" customHeight="1">
      <c r="A167" s="6"/>
    </row>
    <row r="168" ht="13.5" customHeight="1">
      <c r="A168" s="6"/>
    </row>
    <row r="169" ht="13.5" customHeight="1">
      <c r="A169" s="6"/>
    </row>
    <row r="170" ht="13.5" customHeight="1">
      <c r="A170" s="6"/>
    </row>
    <row r="171" ht="13.5" customHeight="1">
      <c r="A171" s="6"/>
    </row>
    <row r="172" ht="13.5" customHeight="1">
      <c r="A172" s="6"/>
    </row>
    <row r="173" ht="13.5" customHeight="1">
      <c r="A173" s="6"/>
    </row>
    <row r="174" ht="13.5" customHeight="1">
      <c r="A174" s="6"/>
    </row>
    <row r="175" ht="13.5" customHeight="1">
      <c r="A175" s="6"/>
    </row>
    <row r="176" ht="13.5" customHeight="1">
      <c r="A176" s="6"/>
    </row>
    <row r="177" ht="13.5" customHeight="1">
      <c r="A177" s="6"/>
    </row>
    <row r="178" ht="13.5" customHeight="1">
      <c r="A178" s="6"/>
    </row>
    <row r="179" ht="13.5" customHeight="1">
      <c r="A179" s="6"/>
    </row>
    <row r="180" ht="13.5" customHeight="1">
      <c r="A180" s="6"/>
    </row>
    <row r="181" ht="13.5" customHeight="1">
      <c r="A181" s="6"/>
    </row>
    <row r="182" ht="13.5" customHeight="1">
      <c r="A182" s="6"/>
    </row>
    <row r="183" ht="13.5" customHeight="1">
      <c r="A183" s="6"/>
    </row>
    <row r="184" ht="13.5" customHeight="1">
      <c r="A184" s="6"/>
    </row>
    <row r="185" ht="13.5" customHeight="1">
      <c r="A185" s="6"/>
    </row>
    <row r="186" ht="13.5" customHeight="1">
      <c r="A186" s="6"/>
    </row>
    <row r="187" ht="13.5" customHeight="1">
      <c r="A187" s="6"/>
    </row>
    <row r="188" ht="13.5" customHeight="1">
      <c r="A188" s="6"/>
    </row>
    <row r="189" ht="13.5" customHeight="1">
      <c r="A189" s="6"/>
    </row>
    <row r="190" ht="13.5" customHeight="1">
      <c r="A190" s="6"/>
    </row>
    <row r="191" ht="13.5" customHeight="1">
      <c r="A191" s="6"/>
    </row>
    <row r="192" ht="13.5" customHeight="1">
      <c r="A192" s="6"/>
    </row>
    <row r="193" ht="13.5" customHeight="1">
      <c r="A193" s="6"/>
    </row>
    <row r="194" ht="13.5" customHeight="1">
      <c r="A194" s="6"/>
    </row>
    <row r="195" ht="13.5" customHeight="1">
      <c r="A195" s="6"/>
    </row>
    <row r="196" ht="13.5" customHeight="1">
      <c r="A196" s="6"/>
    </row>
    <row r="197" ht="13.5" customHeight="1">
      <c r="A197" s="6"/>
    </row>
    <row r="198" ht="13.5" customHeight="1">
      <c r="A198" s="6"/>
    </row>
    <row r="199" ht="13.5" customHeight="1">
      <c r="A199" s="6"/>
    </row>
    <row r="200" ht="13.5" customHeight="1">
      <c r="A200" s="6"/>
    </row>
    <row r="201" ht="13.5" customHeight="1">
      <c r="A201" s="6"/>
    </row>
    <row r="202" ht="13.5" customHeight="1">
      <c r="A202" s="6"/>
    </row>
    <row r="203" ht="13.5" customHeight="1">
      <c r="A203" s="6"/>
    </row>
    <row r="204" ht="13.5" customHeight="1">
      <c r="A204" s="6"/>
    </row>
    <row r="205" ht="13.5" customHeight="1">
      <c r="A205" s="6"/>
    </row>
    <row r="206" ht="13.5" customHeight="1">
      <c r="A206" s="6"/>
    </row>
    <row r="207" ht="13.5" customHeight="1">
      <c r="A207" s="6"/>
    </row>
    <row r="208" ht="13.5" customHeight="1">
      <c r="A208" s="6"/>
    </row>
    <row r="209" ht="13.5" customHeight="1">
      <c r="A209" s="6"/>
    </row>
    <row r="210" ht="13.5" customHeight="1">
      <c r="A210" s="6"/>
    </row>
    <row r="211" ht="13.5" customHeight="1">
      <c r="A211" s="6"/>
    </row>
    <row r="212" ht="13.5" customHeight="1">
      <c r="A212" s="6"/>
    </row>
    <row r="213" ht="13.5" customHeight="1">
      <c r="A213" s="6"/>
    </row>
    <row r="214" ht="13.5" customHeight="1">
      <c r="A214" s="6"/>
    </row>
    <row r="215" ht="13.5" customHeight="1">
      <c r="A215" s="6"/>
    </row>
    <row r="216" ht="13.5" customHeight="1">
      <c r="A216" s="6"/>
    </row>
    <row r="217" ht="13.5" customHeight="1">
      <c r="A217" s="6"/>
    </row>
    <row r="218" ht="13.5" customHeight="1">
      <c r="A218" s="6"/>
    </row>
    <row r="219" ht="13.5" customHeight="1">
      <c r="A219" s="6"/>
    </row>
    <row r="220" ht="13.5" customHeight="1">
      <c r="A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11.5"/>
    <col customWidth="1" min="3" max="3" width="11.0"/>
    <col customWidth="1" min="4" max="4" width="10.75"/>
    <col customWidth="1" min="5" max="25" width="8.5"/>
  </cols>
  <sheetData>
    <row r="1" ht="13.5" customHeight="1">
      <c r="A1" s="7"/>
      <c r="B1" s="7"/>
      <c r="C1" s="7"/>
      <c r="D1" s="7"/>
      <c r="E1" s="7"/>
      <c r="F1" s="7"/>
      <c r="G1" s="1" t="s">
        <v>0</v>
      </c>
      <c r="H1" s="1"/>
      <c r="I1" s="1"/>
      <c r="J1" s="1"/>
      <c r="K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3.5" customHeight="1">
      <c r="A3" s="8" t="s">
        <v>1</v>
      </c>
      <c r="B3" s="8" t="s">
        <v>2</v>
      </c>
      <c r="C3" s="8" t="s">
        <v>3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9" t="s">
        <v>28</v>
      </c>
    </row>
    <row r="4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13.5" customHeight="1">
      <c r="A5" s="3" t="s">
        <v>14</v>
      </c>
      <c r="B5" s="3" t="s">
        <v>15</v>
      </c>
      <c r="C5" s="3">
        <v>33.5</v>
      </c>
      <c r="D5" s="3">
        <v>8.0</v>
      </c>
      <c r="E5" s="3">
        <v>0.0</v>
      </c>
      <c r="F5" s="3">
        <v>0.0</v>
      </c>
      <c r="G5" s="3">
        <v>7.0</v>
      </c>
      <c r="H5" s="3">
        <v>0.0</v>
      </c>
      <c r="I5" s="3">
        <v>0.0</v>
      </c>
      <c r="J5" s="3">
        <v>1.0</v>
      </c>
      <c r="K5" s="3">
        <v>364.0</v>
      </c>
    </row>
    <row r="6" ht="13.5" customHeight="1">
      <c r="A6" s="3" t="s">
        <v>16</v>
      </c>
      <c r="B6" s="3" t="s">
        <v>17</v>
      </c>
      <c r="C6" s="3">
        <v>48.5</v>
      </c>
      <c r="D6" s="3">
        <v>0.0</v>
      </c>
      <c r="E6" s="3">
        <v>0.0</v>
      </c>
      <c r="F6" s="3">
        <v>0.0</v>
      </c>
      <c r="G6" s="3">
        <v>10.0</v>
      </c>
      <c r="H6" s="3">
        <v>2.0</v>
      </c>
      <c r="I6" s="3">
        <v>1.0</v>
      </c>
      <c r="J6" s="3">
        <v>9.0</v>
      </c>
      <c r="K6" s="3">
        <v>1970.0</v>
      </c>
    </row>
    <row r="7" ht="13.5" customHeight="1">
      <c r="A7" s="3" t="s">
        <v>18</v>
      </c>
      <c r="B7" s="3" t="s">
        <v>19</v>
      </c>
      <c r="C7" s="3">
        <v>53.5</v>
      </c>
      <c r="D7" s="3">
        <v>0.0</v>
      </c>
      <c r="E7" s="3">
        <v>0.0</v>
      </c>
      <c r="F7" s="3">
        <v>0.0</v>
      </c>
      <c r="G7" s="3">
        <v>3.0</v>
      </c>
      <c r="H7" s="3">
        <v>1.0</v>
      </c>
      <c r="I7" s="3">
        <v>0.0</v>
      </c>
      <c r="J7" s="3">
        <v>5.0</v>
      </c>
      <c r="K7" s="3">
        <v>3269.0</v>
      </c>
    </row>
    <row r="8" ht="13.5" customHeight="1">
      <c r="A8" s="3" t="s">
        <v>20</v>
      </c>
      <c r="B8" s="3" t="s">
        <v>21</v>
      </c>
      <c r="C8" s="3">
        <v>54.5</v>
      </c>
      <c r="D8" s="3">
        <v>30.0</v>
      </c>
      <c r="E8" s="3">
        <v>0.0</v>
      </c>
      <c r="F8" s="3">
        <v>0.0</v>
      </c>
      <c r="G8" s="3">
        <v>34.0</v>
      </c>
      <c r="H8" s="3">
        <v>0.0</v>
      </c>
      <c r="I8" s="3">
        <v>0.0</v>
      </c>
      <c r="J8" s="3">
        <v>7.0</v>
      </c>
      <c r="K8" s="3">
        <v>1427.0</v>
      </c>
    </row>
    <row r="9" ht="13.5" customHeight="1">
      <c r="A9" s="3" t="s">
        <v>36</v>
      </c>
      <c r="B9" s="3" t="s">
        <v>23</v>
      </c>
      <c r="C9" s="3">
        <v>531.5</v>
      </c>
      <c r="D9" s="3">
        <v>430.0</v>
      </c>
      <c r="E9" s="3">
        <v>0.0</v>
      </c>
      <c r="F9" s="3">
        <v>3.0</v>
      </c>
      <c r="G9" s="3">
        <v>762.0</v>
      </c>
      <c r="H9" s="3">
        <v>261.0</v>
      </c>
      <c r="I9" s="3">
        <v>106.0</v>
      </c>
      <c r="J9" s="3">
        <v>188.0</v>
      </c>
      <c r="K9" s="3">
        <v>11559.0</v>
      </c>
    </row>
    <row r="10" ht="13.5" customHeight="1">
      <c r="A10" s="3" t="s">
        <v>24</v>
      </c>
      <c r="B10" s="3" t="s">
        <v>25</v>
      </c>
      <c r="C10" s="3">
        <v>3.5</v>
      </c>
      <c r="D10" s="3">
        <v>2.0</v>
      </c>
      <c r="E10" s="3">
        <v>0.0</v>
      </c>
      <c r="F10" s="3">
        <v>0.0</v>
      </c>
      <c r="G10" s="3">
        <v>3.0</v>
      </c>
      <c r="H10" s="3">
        <v>2.0</v>
      </c>
      <c r="I10" s="3">
        <v>0.0</v>
      </c>
      <c r="J10" s="3">
        <v>0.0</v>
      </c>
      <c r="K10" s="3">
        <v>4005.0</v>
      </c>
    </row>
    <row r="11" ht="13.5" customHeight="1">
      <c r="A11" s="3" t="s">
        <v>26</v>
      </c>
      <c r="B11" s="3" t="s">
        <v>27</v>
      </c>
      <c r="C11" s="3">
        <v>737.5</v>
      </c>
      <c r="D11" s="3">
        <v>148.0</v>
      </c>
      <c r="E11" s="3">
        <v>0.0</v>
      </c>
      <c r="F11" s="3">
        <v>11.0</v>
      </c>
      <c r="G11" s="3">
        <v>629.0</v>
      </c>
      <c r="H11" s="3">
        <v>94.0</v>
      </c>
      <c r="I11" s="3">
        <v>28.0</v>
      </c>
      <c r="J11" s="3">
        <v>19.0</v>
      </c>
      <c r="K11" s="3">
        <v>35405.0</v>
      </c>
    </row>
    <row r="12" ht="13.5" customHeight="1">
      <c r="A12" s="3"/>
      <c r="B12" s="3"/>
      <c r="C12" s="9"/>
      <c r="D12" s="9"/>
      <c r="E12" s="9"/>
      <c r="F12" s="9"/>
      <c r="G12" s="9"/>
      <c r="H12" s="9"/>
      <c r="I12" s="9"/>
      <c r="J12" s="9"/>
      <c r="K12" s="9"/>
    </row>
    <row r="13" ht="13.5" customHeight="1">
      <c r="A13" s="5" t="s">
        <v>37</v>
      </c>
      <c r="B13" s="5"/>
      <c r="C13" s="5">
        <f t="shared" ref="C13:K13" si="1">SUM(C5:C12)</f>
        <v>1462.5</v>
      </c>
      <c r="D13" s="5">
        <f t="shared" si="1"/>
        <v>618</v>
      </c>
      <c r="E13" s="5">
        <f t="shared" si="1"/>
        <v>0</v>
      </c>
      <c r="F13" s="5">
        <f t="shared" si="1"/>
        <v>14</v>
      </c>
      <c r="G13" s="5">
        <f t="shared" si="1"/>
        <v>1448</v>
      </c>
      <c r="H13" s="5">
        <f t="shared" si="1"/>
        <v>360</v>
      </c>
      <c r="I13" s="5">
        <f t="shared" si="1"/>
        <v>135</v>
      </c>
      <c r="J13" s="5">
        <f t="shared" si="1"/>
        <v>229</v>
      </c>
      <c r="K13" s="5">
        <f t="shared" si="1"/>
        <v>57999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3.5" customHeight="1">
      <c r="A14" s="6"/>
      <c r="B14" s="6"/>
      <c r="C14" s="6"/>
      <c r="D14" s="6"/>
    </row>
    <row r="15" ht="13.5" customHeight="1">
      <c r="A15" s="6" t="s">
        <v>38</v>
      </c>
      <c r="B15" s="6"/>
      <c r="C15" s="6" t="s">
        <v>39</v>
      </c>
      <c r="D15" s="6"/>
      <c r="F15" s="6" t="s">
        <v>40</v>
      </c>
      <c r="G15" s="6"/>
      <c r="I15" s="6" t="s">
        <v>41</v>
      </c>
      <c r="J15" s="6"/>
    </row>
    <row r="16" ht="13.5" customHeight="1">
      <c r="A16" s="6" t="s">
        <v>42</v>
      </c>
      <c r="B16" s="6"/>
      <c r="C16" s="6" t="s">
        <v>43</v>
      </c>
      <c r="D16" s="6"/>
      <c r="F16" s="6" t="s">
        <v>44</v>
      </c>
      <c r="G16" s="6"/>
      <c r="I16" s="6" t="s">
        <v>45</v>
      </c>
      <c r="J16" s="6"/>
    </row>
    <row r="17" ht="13.5" customHeight="1">
      <c r="A17" s="6" t="s">
        <v>46</v>
      </c>
      <c r="B17" s="6"/>
      <c r="C17" s="6" t="s">
        <v>47</v>
      </c>
      <c r="D17" s="6"/>
      <c r="F17" s="6" t="s">
        <v>48</v>
      </c>
      <c r="G17" s="6"/>
      <c r="I17" s="6" t="s">
        <v>49</v>
      </c>
      <c r="J17" s="6"/>
    </row>
    <row r="18" ht="13.5" customHeight="1">
      <c r="A18" s="6" t="s">
        <v>50</v>
      </c>
      <c r="B18" s="6"/>
      <c r="C18" s="6" t="s">
        <v>51</v>
      </c>
      <c r="D18" s="6"/>
      <c r="F18" s="6" t="s">
        <v>52</v>
      </c>
      <c r="G18" s="6"/>
      <c r="I18" s="6" t="s">
        <v>53</v>
      </c>
      <c r="J18" s="6"/>
    </row>
    <row r="19" ht="13.5" customHeight="1">
      <c r="A19" s="6" t="s">
        <v>54</v>
      </c>
      <c r="B19" s="6"/>
      <c r="C19" s="6"/>
      <c r="D19" s="6"/>
      <c r="E19" s="6"/>
      <c r="F19" s="6"/>
      <c r="G19" s="6"/>
    </row>
    <row r="20" ht="13.5" customHeight="1">
      <c r="A20" s="6"/>
      <c r="B20" s="6"/>
      <c r="C20" s="6"/>
      <c r="D20" s="6"/>
    </row>
    <row r="21" ht="13.5" customHeight="1">
      <c r="A21" s="6"/>
      <c r="B21" s="6"/>
      <c r="C21" s="6"/>
      <c r="D21" s="6"/>
    </row>
    <row r="22" ht="13.5" customHeight="1">
      <c r="A22" s="6"/>
      <c r="B22" s="6"/>
      <c r="C22" s="6"/>
      <c r="D22" s="6"/>
    </row>
    <row r="23" ht="13.5" customHeight="1">
      <c r="A23" s="6"/>
      <c r="B23" s="6"/>
      <c r="C23" s="6"/>
      <c r="D23" s="6"/>
    </row>
    <row r="24" ht="13.5" customHeight="1">
      <c r="A24" s="6"/>
      <c r="B24" s="6"/>
      <c r="C24" s="6"/>
      <c r="D24" s="6"/>
    </row>
    <row r="25" ht="13.5" customHeight="1">
      <c r="A25" s="6"/>
      <c r="B25" s="6"/>
      <c r="C25" s="6"/>
      <c r="D25" s="6"/>
    </row>
    <row r="26" ht="13.5" customHeight="1">
      <c r="A26" s="6"/>
      <c r="B26" s="6"/>
      <c r="C26" s="6"/>
      <c r="D26" s="6"/>
    </row>
    <row r="27" ht="13.5" customHeight="1">
      <c r="A27" s="6"/>
      <c r="B27" s="6"/>
      <c r="C27" s="6"/>
      <c r="D27" s="6"/>
    </row>
    <row r="28" ht="13.5" customHeight="1">
      <c r="A28" s="6"/>
      <c r="B28" s="6"/>
      <c r="C28" s="6"/>
      <c r="D28" s="6"/>
    </row>
    <row r="29" ht="13.5" customHeight="1">
      <c r="A29" s="6"/>
      <c r="B29" s="6"/>
      <c r="C29" s="6"/>
      <c r="D29" s="6"/>
    </row>
    <row r="30" ht="13.5" customHeight="1">
      <c r="A30" s="6"/>
      <c r="B30" s="6"/>
      <c r="C30" s="6"/>
      <c r="D30" s="6"/>
    </row>
    <row r="31" ht="13.5" customHeight="1">
      <c r="A31" s="6"/>
      <c r="B31" s="6"/>
      <c r="C31" s="6"/>
      <c r="D31" s="6"/>
    </row>
    <row r="32" ht="13.5" customHeight="1">
      <c r="A32" s="6"/>
      <c r="B32" s="6"/>
      <c r="C32" s="6"/>
      <c r="D32" s="6"/>
    </row>
    <row r="33" ht="13.5" customHeight="1">
      <c r="A33" s="6"/>
      <c r="B33" s="6"/>
      <c r="C33" s="6"/>
      <c r="D33" s="6"/>
    </row>
    <row r="34" ht="13.5" customHeight="1">
      <c r="A34" s="6"/>
      <c r="B34" s="6"/>
      <c r="C34" s="6"/>
      <c r="D34" s="6"/>
    </row>
    <row r="35" ht="13.5" customHeight="1">
      <c r="A35" s="6"/>
      <c r="B35" s="6"/>
      <c r="C35" s="6"/>
      <c r="D35" s="6"/>
    </row>
    <row r="36" ht="13.5" customHeight="1">
      <c r="A36" s="6"/>
      <c r="B36" s="6"/>
      <c r="C36" s="6"/>
      <c r="D36" s="6"/>
    </row>
    <row r="37" ht="13.5" customHeight="1">
      <c r="A37" s="6"/>
      <c r="B37" s="6"/>
      <c r="C37" s="6"/>
      <c r="D37" s="6"/>
    </row>
    <row r="38" ht="13.5" customHeight="1">
      <c r="A38" s="6"/>
      <c r="B38" s="6"/>
      <c r="C38" s="6"/>
      <c r="D38" s="6"/>
    </row>
    <row r="39" ht="13.5" customHeight="1">
      <c r="A39" s="6"/>
      <c r="B39" s="6"/>
      <c r="C39" s="6"/>
      <c r="D39" s="6"/>
    </row>
    <row r="40" ht="13.5" customHeight="1">
      <c r="A40" s="6"/>
      <c r="B40" s="6"/>
      <c r="C40" s="6"/>
      <c r="D40" s="6"/>
    </row>
    <row r="41" ht="13.5" customHeight="1">
      <c r="A41" s="6"/>
      <c r="B41" s="6"/>
      <c r="C41" s="6"/>
      <c r="D41" s="6"/>
    </row>
    <row r="42" ht="13.5" customHeight="1">
      <c r="A42" s="6"/>
      <c r="B42" s="6"/>
      <c r="C42" s="6"/>
      <c r="D42" s="6"/>
    </row>
    <row r="43" ht="13.5" customHeight="1">
      <c r="A43" s="6"/>
      <c r="B43" s="6"/>
      <c r="C43" s="6"/>
      <c r="D43" s="6"/>
    </row>
    <row r="44" ht="13.5" customHeight="1">
      <c r="A44" s="6"/>
      <c r="B44" s="6"/>
      <c r="C44" s="6"/>
      <c r="D44" s="6"/>
    </row>
    <row r="45" ht="13.5" customHeight="1">
      <c r="A45" s="6"/>
      <c r="B45" s="6"/>
      <c r="C45" s="6"/>
      <c r="D45" s="6"/>
    </row>
    <row r="46" ht="13.5" customHeight="1">
      <c r="A46" s="6"/>
      <c r="B46" s="6"/>
      <c r="C46" s="6"/>
      <c r="D46" s="6"/>
    </row>
    <row r="47" ht="13.5" customHeight="1">
      <c r="A47" s="6"/>
      <c r="B47" s="6"/>
      <c r="C47" s="6"/>
      <c r="D47" s="6"/>
    </row>
    <row r="48" ht="13.5" customHeight="1">
      <c r="A48" s="6"/>
      <c r="B48" s="6"/>
      <c r="C48" s="6"/>
      <c r="D48" s="6"/>
    </row>
    <row r="49" ht="13.5" customHeight="1">
      <c r="A49" s="6"/>
      <c r="B49" s="6"/>
      <c r="C49" s="6"/>
      <c r="D49" s="6"/>
    </row>
    <row r="50" ht="13.5" customHeight="1">
      <c r="A50" s="6"/>
      <c r="B50" s="6"/>
      <c r="C50" s="6"/>
      <c r="D50" s="6"/>
    </row>
    <row r="51" ht="13.5" customHeight="1">
      <c r="A51" s="6"/>
      <c r="B51" s="6"/>
      <c r="C51" s="6"/>
      <c r="D51" s="6"/>
    </row>
    <row r="52" ht="13.5" customHeight="1">
      <c r="A52" s="6"/>
      <c r="B52" s="6"/>
      <c r="C52" s="6"/>
      <c r="D52" s="6"/>
    </row>
    <row r="53" ht="13.5" customHeight="1">
      <c r="A53" s="6"/>
      <c r="B53" s="6"/>
      <c r="C53" s="6"/>
      <c r="D53" s="6"/>
    </row>
    <row r="54" ht="13.5" customHeight="1">
      <c r="A54" s="6"/>
      <c r="B54" s="6"/>
      <c r="C54" s="6"/>
      <c r="D54" s="6"/>
    </row>
    <row r="55" ht="13.5" customHeight="1">
      <c r="A55" s="6"/>
      <c r="B55" s="6"/>
      <c r="C55" s="6"/>
      <c r="D55" s="6"/>
    </row>
    <row r="56" ht="13.5" customHeight="1">
      <c r="A56" s="6"/>
      <c r="B56" s="6"/>
      <c r="C56" s="6"/>
      <c r="D56" s="6"/>
    </row>
    <row r="57" ht="13.5" customHeight="1">
      <c r="A57" s="6"/>
      <c r="B57" s="6"/>
      <c r="C57" s="6"/>
      <c r="D57" s="6"/>
    </row>
    <row r="58" ht="13.5" customHeight="1">
      <c r="A58" s="6"/>
      <c r="B58" s="6"/>
      <c r="C58" s="6"/>
      <c r="D58" s="6"/>
    </row>
    <row r="59" ht="13.5" customHeight="1">
      <c r="A59" s="6"/>
      <c r="B59" s="6"/>
      <c r="C59" s="6"/>
      <c r="D59" s="6"/>
    </row>
    <row r="60" ht="13.5" customHeight="1">
      <c r="A60" s="6"/>
      <c r="B60" s="6"/>
      <c r="C60" s="6"/>
      <c r="D60" s="6"/>
    </row>
    <row r="61" ht="13.5" customHeight="1">
      <c r="A61" s="6"/>
      <c r="B61" s="6"/>
      <c r="C61" s="6"/>
      <c r="D61" s="6"/>
    </row>
    <row r="62" ht="13.5" customHeight="1">
      <c r="A62" s="6"/>
      <c r="B62" s="6"/>
      <c r="C62" s="6"/>
      <c r="D62" s="6"/>
    </row>
    <row r="63" ht="13.5" customHeight="1">
      <c r="A63" s="6"/>
      <c r="B63" s="6"/>
      <c r="C63" s="6"/>
      <c r="D63" s="6"/>
    </row>
    <row r="64" ht="13.5" customHeight="1">
      <c r="A64" s="6"/>
      <c r="B64" s="6"/>
      <c r="C64" s="6"/>
      <c r="D64" s="6"/>
    </row>
    <row r="65" ht="13.5" customHeight="1">
      <c r="A65" s="6"/>
      <c r="B65" s="6"/>
      <c r="C65" s="6"/>
      <c r="D65" s="6"/>
    </row>
    <row r="66" ht="13.5" customHeight="1">
      <c r="A66" s="6"/>
      <c r="B66" s="6"/>
      <c r="C66" s="6"/>
      <c r="D66" s="6"/>
    </row>
    <row r="67" ht="13.5" customHeight="1">
      <c r="A67" s="6"/>
      <c r="B67" s="6"/>
      <c r="C67" s="6"/>
      <c r="D67" s="6"/>
    </row>
    <row r="68" ht="13.5" customHeight="1">
      <c r="A68" s="6"/>
      <c r="B68" s="6"/>
      <c r="C68" s="6"/>
      <c r="D68" s="6"/>
    </row>
    <row r="69" ht="13.5" customHeight="1">
      <c r="A69" s="6"/>
      <c r="B69" s="6"/>
      <c r="C69" s="6"/>
      <c r="D69" s="6"/>
    </row>
    <row r="70" ht="13.5" customHeight="1">
      <c r="A70" s="6"/>
      <c r="B70" s="6"/>
      <c r="C70" s="6"/>
      <c r="D70" s="6"/>
    </row>
    <row r="71" ht="13.5" customHeight="1">
      <c r="A71" s="6"/>
      <c r="B71" s="6"/>
      <c r="C71" s="6"/>
      <c r="D71" s="6"/>
    </row>
    <row r="72" ht="13.5" customHeight="1">
      <c r="A72" s="6"/>
      <c r="B72" s="6"/>
      <c r="C72" s="6"/>
      <c r="D72" s="6"/>
    </row>
    <row r="73" ht="13.5" customHeight="1">
      <c r="A73" s="6"/>
      <c r="B73" s="6"/>
      <c r="C73" s="6"/>
      <c r="D73" s="6"/>
    </row>
    <row r="74" ht="13.5" customHeight="1">
      <c r="A74" s="6"/>
      <c r="B74" s="6"/>
      <c r="C74" s="6"/>
      <c r="D74" s="6"/>
    </row>
    <row r="75" ht="13.5" customHeight="1">
      <c r="A75" s="6"/>
      <c r="B75" s="6"/>
      <c r="C75" s="6"/>
      <c r="D75" s="6"/>
    </row>
    <row r="76" ht="13.5" customHeight="1">
      <c r="A76" s="6"/>
      <c r="B76" s="6"/>
      <c r="C76" s="6"/>
      <c r="D76" s="6"/>
    </row>
    <row r="77" ht="13.5" customHeight="1">
      <c r="A77" s="6"/>
      <c r="B77" s="6"/>
      <c r="C77" s="6"/>
      <c r="D77" s="6"/>
    </row>
    <row r="78" ht="13.5" customHeight="1">
      <c r="A78" s="6"/>
      <c r="B78" s="6"/>
      <c r="C78" s="6"/>
      <c r="D78" s="6"/>
    </row>
    <row r="79" ht="13.5" customHeight="1">
      <c r="A79" s="6"/>
      <c r="B79" s="6"/>
      <c r="C79" s="6"/>
      <c r="D79" s="6"/>
    </row>
    <row r="80" ht="13.5" customHeight="1">
      <c r="A80" s="6"/>
      <c r="B80" s="6"/>
      <c r="C80" s="6"/>
      <c r="D80" s="6"/>
    </row>
    <row r="81" ht="13.5" customHeight="1">
      <c r="A81" s="6"/>
      <c r="B81" s="6"/>
      <c r="C81" s="6"/>
      <c r="D81" s="6"/>
    </row>
    <row r="82" ht="13.5" customHeight="1">
      <c r="A82" s="6"/>
      <c r="B82" s="6"/>
      <c r="C82" s="6"/>
      <c r="D82" s="6"/>
    </row>
    <row r="83" ht="13.5" customHeight="1">
      <c r="A83" s="6"/>
      <c r="B83" s="6"/>
      <c r="C83" s="6"/>
      <c r="D83" s="6"/>
    </row>
    <row r="84" ht="13.5" customHeight="1">
      <c r="A84" s="6"/>
      <c r="B84" s="6"/>
      <c r="C84" s="6"/>
      <c r="D84" s="6"/>
    </row>
    <row r="85" ht="13.5" customHeight="1">
      <c r="A85" s="6"/>
      <c r="B85" s="6"/>
      <c r="C85" s="6"/>
      <c r="D85" s="6"/>
    </row>
    <row r="86" ht="13.5" customHeight="1">
      <c r="A86" s="6"/>
      <c r="B86" s="6"/>
      <c r="C86" s="6"/>
      <c r="D86" s="6"/>
    </row>
    <row r="87" ht="13.5" customHeight="1">
      <c r="A87" s="6"/>
      <c r="B87" s="6"/>
      <c r="C87" s="6"/>
      <c r="D87" s="6"/>
    </row>
    <row r="88" ht="13.5" customHeight="1">
      <c r="A88" s="6"/>
      <c r="B88" s="6"/>
      <c r="C88" s="6"/>
      <c r="D88" s="6"/>
    </row>
    <row r="89" ht="13.5" customHeight="1">
      <c r="A89" s="6"/>
      <c r="B89" s="6"/>
      <c r="C89" s="6"/>
      <c r="D89" s="6"/>
    </row>
    <row r="90" ht="13.5" customHeight="1">
      <c r="A90" s="6"/>
      <c r="B90" s="6"/>
      <c r="C90" s="6"/>
      <c r="D90" s="6"/>
    </row>
    <row r="91" ht="13.5" customHeight="1">
      <c r="A91" s="6"/>
      <c r="B91" s="6"/>
      <c r="C91" s="6"/>
      <c r="D91" s="6"/>
    </row>
    <row r="92" ht="13.5" customHeight="1">
      <c r="A92" s="6"/>
      <c r="B92" s="6"/>
      <c r="C92" s="6"/>
      <c r="D92" s="6"/>
    </row>
    <row r="93" ht="13.5" customHeight="1">
      <c r="A93" s="6"/>
      <c r="B93" s="6"/>
      <c r="C93" s="6"/>
      <c r="D93" s="6"/>
    </row>
    <row r="94" ht="13.5" customHeight="1">
      <c r="A94" s="6"/>
      <c r="B94" s="6"/>
      <c r="C94" s="6"/>
      <c r="D94" s="6"/>
    </row>
    <row r="95" ht="13.5" customHeight="1">
      <c r="A95" s="6"/>
      <c r="B95" s="6"/>
      <c r="C95" s="6"/>
      <c r="D95" s="6"/>
    </row>
    <row r="96" ht="13.5" customHeight="1">
      <c r="A96" s="6"/>
      <c r="B96" s="6"/>
      <c r="C96" s="6"/>
      <c r="D96" s="6"/>
    </row>
    <row r="97" ht="13.5" customHeight="1">
      <c r="A97" s="6"/>
      <c r="B97" s="6"/>
      <c r="C97" s="6"/>
      <c r="D97" s="6"/>
    </row>
    <row r="98" ht="13.5" customHeight="1">
      <c r="A98" s="6"/>
      <c r="B98" s="6"/>
      <c r="C98" s="6"/>
      <c r="D98" s="6"/>
    </row>
    <row r="99" ht="13.5" customHeight="1">
      <c r="A99" s="6"/>
      <c r="B99" s="6"/>
      <c r="C99" s="6"/>
      <c r="D99" s="6"/>
    </row>
    <row r="100" ht="13.5" customHeight="1">
      <c r="A100" s="6"/>
      <c r="B100" s="6"/>
      <c r="C100" s="6"/>
      <c r="D100" s="6"/>
    </row>
    <row r="101" ht="13.5" customHeight="1">
      <c r="A101" s="6"/>
      <c r="B101" s="6"/>
      <c r="C101" s="6"/>
      <c r="D101" s="6"/>
    </row>
    <row r="102" ht="13.5" customHeight="1">
      <c r="A102" s="6"/>
      <c r="B102" s="6"/>
      <c r="C102" s="6"/>
      <c r="D102" s="6"/>
    </row>
    <row r="103" ht="13.5" customHeight="1">
      <c r="A103" s="6"/>
      <c r="B103" s="6"/>
      <c r="C103" s="6"/>
      <c r="D103" s="6"/>
    </row>
    <row r="104" ht="13.5" customHeight="1">
      <c r="A104" s="6"/>
      <c r="B104" s="6"/>
      <c r="C104" s="6"/>
      <c r="D104" s="6"/>
    </row>
    <row r="105" ht="13.5" customHeight="1">
      <c r="A105" s="6"/>
      <c r="B105" s="6"/>
      <c r="C105" s="6"/>
      <c r="D105" s="6"/>
    </row>
    <row r="106" ht="13.5" customHeight="1">
      <c r="A106" s="6"/>
      <c r="B106" s="6"/>
      <c r="C106" s="6"/>
      <c r="D106" s="6"/>
    </row>
    <row r="107" ht="13.5" customHeight="1">
      <c r="A107" s="6"/>
      <c r="B107" s="6"/>
      <c r="C107" s="6"/>
      <c r="D107" s="6"/>
    </row>
    <row r="108" ht="13.5" customHeight="1">
      <c r="A108" s="6"/>
      <c r="B108" s="6"/>
      <c r="C108" s="6"/>
      <c r="D108" s="6"/>
    </row>
    <row r="109" ht="13.5" customHeight="1">
      <c r="A109" s="6"/>
      <c r="B109" s="6"/>
      <c r="C109" s="6"/>
      <c r="D109" s="6"/>
    </row>
    <row r="110" ht="13.5" customHeight="1">
      <c r="A110" s="6"/>
      <c r="B110" s="6"/>
      <c r="C110" s="6"/>
      <c r="D110" s="6"/>
    </row>
    <row r="111" ht="13.5" customHeight="1">
      <c r="A111" s="6"/>
      <c r="B111" s="6"/>
      <c r="C111" s="6"/>
      <c r="D111" s="6"/>
    </row>
    <row r="112" ht="13.5" customHeight="1">
      <c r="A112" s="6"/>
      <c r="B112" s="6"/>
      <c r="C112" s="6"/>
      <c r="D112" s="6"/>
    </row>
    <row r="113" ht="13.5" customHeight="1">
      <c r="A113" s="6"/>
      <c r="B113" s="6"/>
      <c r="C113" s="6"/>
      <c r="D113" s="6"/>
    </row>
    <row r="114" ht="13.5" customHeight="1">
      <c r="A114" s="6"/>
      <c r="B114" s="6"/>
      <c r="C114" s="6"/>
      <c r="D114" s="6"/>
    </row>
    <row r="115" ht="13.5" customHeight="1">
      <c r="A115" s="6"/>
      <c r="B115" s="6"/>
      <c r="C115" s="6"/>
      <c r="D115" s="6"/>
    </row>
    <row r="116" ht="13.5" customHeight="1">
      <c r="A116" s="6"/>
      <c r="B116" s="6"/>
      <c r="C116" s="6"/>
      <c r="D116" s="6"/>
    </row>
    <row r="117" ht="13.5" customHeight="1">
      <c r="A117" s="6"/>
      <c r="B117" s="6"/>
      <c r="C117" s="6"/>
      <c r="D117" s="6"/>
    </row>
    <row r="118" ht="13.5" customHeight="1">
      <c r="A118" s="6"/>
      <c r="B118" s="6"/>
      <c r="C118" s="6"/>
      <c r="D118" s="6"/>
    </row>
    <row r="119" ht="13.5" customHeight="1">
      <c r="A119" s="6"/>
      <c r="B119" s="6"/>
      <c r="C119" s="6"/>
      <c r="D119" s="6"/>
    </row>
    <row r="120" ht="13.5" customHeight="1">
      <c r="A120" s="6"/>
      <c r="B120" s="6"/>
      <c r="C120" s="6"/>
      <c r="D120" s="6"/>
    </row>
    <row r="121" ht="13.5" customHeight="1">
      <c r="A121" s="6"/>
      <c r="B121" s="6"/>
      <c r="C121" s="6"/>
      <c r="D121" s="6"/>
    </row>
    <row r="122" ht="13.5" customHeight="1">
      <c r="A122" s="6"/>
      <c r="B122" s="6"/>
      <c r="C122" s="6"/>
      <c r="D122" s="6"/>
    </row>
    <row r="123" ht="13.5" customHeight="1">
      <c r="A123" s="6"/>
      <c r="B123" s="6"/>
      <c r="C123" s="6"/>
      <c r="D123" s="6"/>
    </row>
    <row r="124" ht="13.5" customHeight="1">
      <c r="A124" s="6"/>
      <c r="B124" s="6"/>
      <c r="C124" s="6"/>
      <c r="D124" s="6"/>
    </row>
    <row r="125" ht="13.5" customHeight="1">
      <c r="A125" s="6"/>
      <c r="B125" s="6"/>
      <c r="C125" s="6"/>
      <c r="D125" s="6"/>
    </row>
    <row r="126" ht="13.5" customHeight="1">
      <c r="A126" s="6"/>
      <c r="B126" s="6"/>
      <c r="C126" s="6"/>
      <c r="D126" s="6"/>
    </row>
    <row r="127" ht="13.5" customHeight="1">
      <c r="A127" s="6"/>
      <c r="B127" s="6"/>
      <c r="C127" s="6"/>
      <c r="D127" s="6"/>
    </row>
    <row r="128" ht="13.5" customHeight="1">
      <c r="A128" s="6"/>
      <c r="B128" s="6"/>
      <c r="C128" s="6"/>
      <c r="D128" s="6"/>
    </row>
    <row r="129" ht="13.5" customHeight="1">
      <c r="A129" s="6"/>
      <c r="B129" s="6"/>
      <c r="C129" s="6"/>
      <c r="D129" s="6"/>
    </row>
    <row r="130" ht="13.5" customHeight="1">
      <c r="A130" s="6"/>
      <c r="B130" s="6"/>
      <c r="C130" s="6"/>
      <c r="D130" s="6"/>
    </row>
    <row r="131" ht="13.5" customHeight="1">
      <c r="A131" s="6"/>
      <c r="B131" s="6"/>
      <c r="C131" s="6"/>
      <c r="D131" s="6"/>
    </row>
    <row r="132" ht="13.5" customHeight="1">
      <c r="A132" s="6"/>
      <c r="B132" s="6"/>
      <c r="C132" s="6"/>
      <c r="D132" s="6"/>
    </row>
    <row r="133" ht="13.5" customHeight="1">
      <c r="A133" s="6"/>
      <c r="B133" s="6"/>
      <c r="C133" s="6"/>
      <c r="D133" s="6"/>
    </row>
    <row r="134" ht="13.5" customHeight="1">
      <c r="A134" s="6"/>
      <c r="B134" s="6"/>
      <c r="C134" s="6"/>
      <c r="D134" s="6"/>
    </row>
    <row r="135" ht="13.5" customHeight="1">
      <c r="A135" s="6"/>
      <c r="B135" s="6"/>
      <c r="C135" s="6"/>
      <c r="D135" s="6"/>
    </row>
    <row r="136" ht="13.5" customHeight="1">
      <c r="A136" s="6"/>
      <c r="B136" s="6"/>
      <c r="C136" s="6"/>
      <c r="D136" s="6"/>
    </row>
    <row r="137" ht="13.5" customHeight="1">
      <c r="A137" s="6"/>
      <c r="B137" s="6"/>
      <c r="C137" s="6"/>
      <c r="D137" s="6"/>
    </row>
    <row r="138" ht="13.5" customHeight="1">
      <c r="A138" s="6"/>
      <c r="B138" s="6"/>
      <c r="C138" s="6"/>
      <c r="D138" s="6"/>
    </row>
    <row r="139" ht="13.5" customHeight="1">
      <c r="A139" s="6"/>
      <c r="B139" s="6"/>
      <c r="C139" s="6"/>
      <c r="D139" s="6"/>
    </row>
    <row r="140" ht="13.5" customHeight="1">
      <c r="A140" s="6"/>
      <c r="B140" s="6"/>
      <c r="C140" s="6"/>
      <c r="D140" s="6"/>
    </row>
    <row r="141" ht="13.5" customHeight="1">
      <c r="A141" s="6"/>
      <c r="B141" s="6"/>
      <c r="C141" s="6"/>
      <c r="D141" s="6"/>
    </row>
    <row r="142" ht="13.5" customHeight="1">
      <c r="A142" s="6"/>
      <c r="B142" s="6"/>
      <c r="C142" s="6"/>
      <c r="D142" s="6"/>
    </row>
    <row r="143" ht="13.5" customHeight="1">
      <c r="A143" s="6"/>
      <c r="B143" s="6"/>
      <c r="C143" s="6"/>
      <c r="D143" s="6"/>
    </row>
    <row r="144" ht="13.5" customHeight="1">
      <c r="A144" s="6"/>
      <c r="B144" s="6"/>
      <c r="C144" s="6"/>
      <c r="D144" s="6"/>
    </row>
    <row r="145" ht="13.5" customHeight="1">
      <c r="A145" s="6"/>
      <c r="B145" s="6"/>
      <c r="C145" s="6"/>
      <c r="D145" s="6"/>
    </row>
    <row r="146" ht="13.5" customHeight="1">
      <c r="A146" s="6"/>
      <c r="B146" s="6"/>
      <c r="C146" s="6"/>
      <c r="D146" s="6"/>
    </row>
    <row r="147" ht="13.5" customHeight="1">
      <c r="A147" s="6"/>
      <c r="B147" s="6"/>
      <c r="C147" s="6"/>
      <c r="D147" s="6"/>
    </row>
    <row r="148" ht="13.5" customHeight="1">
      <c r="A148" s="6"/>
      <c r="B148" s="6"/>
      <c r="C148" s="6"/>
      <c r="D148" s="6"/>
    </row>
    <row r="149" ht="13.5" customHeight="1">
      <c r="A149" s="6"/>
      <c r="B149" s="6"/>
      <c r="C149" s="6"/>
      <c r="D149" s="6"/>
    </row>
    <row r="150" ht="13.5" customHeight="1">
      <c r="A150" s="6"/>
      <c r="B150" s="6"/>
      <c r="C150" s="6"/>
      <c r="D150" s="6"/>
    </row>
    <row r="151" ht="13.5" customHeight="1">
      <c r="A151" s="6"/>
      <c r="B151" s="6"/>
      <c r="C151" s="6"/>
      <c r="D151" s="6"/>
    </row>
    <row r="152" ht="13.5" customHeight="1">
      <c r="A152" s="6"/>
      <c r="B152" s="6"/>
      <c r="C152" s="6"/>
      <c r="D152" s="6"/>
    </row>
    <row r="153" ht="13.5" customHeight="1">
      <c r="A153" s="6"/>
      <c r="B153" s="6"/>
      <c r="C153" s="6"/>
      <c r="D153" s="6"/>
    </row>
    <row r="154" ht="13.5" customHeight="1">
      <c r="A154" s="6"/>
      <c r="B154" s="6"/>
      <c r="C154" s="6"/>
      <c r="D154" s="6"/>
    </row>
    <row r="155" ht="13.5" customHeight="1">
      <c r="A155" s="6"/>
      <c r="B155" s="6"/>
      <c r="C155" s="6"/>
      <c r="D155" s="6"/>
    </row>
    <row r="156" ht="13.5" customHeight="1">
      <c r="A156" s="6"/>
      <c r="B156" s="6"/>
      <c r="C156" s="6"/>
      <c r="D156" s="6"/>
    </row>
    <row r="157" ht="13.5" customHeight="1">
      <c r="A157" s="6"/>
      <c r="B157" s="6"/>
      <c r="C157" s="6"/>
      <c r="D157" s="6"/>
    </row>
    <row r="158" ht="13.5" customHeight="1">
      <c r="A158" s="6"/>
      <c r="B158" s="6"/>
      <c r="C158" s="6"/>
      <c r="D158" s="6"/>
    </row>
    <row r="159" ht="13.5" customHeight="1">
      <c r="A159" s="6"/>
      <c r="B159" s="6"/>
      <c r="C159" s="6"/>
      <c r="D159" s="6"/>
    </row>
    <row r="160" ht="13.5" customHeight="1">
      <c r="A160" s="6"/>
      <c r="B160" s="6"/>
      <c r="C160" s="6"/>
      <c r="D160" s="6"/>
    </row>
    <row r="161" ht="13.5" customHeight="1">
      <c r="A161" s="6"/>
      <c r="B161" s="6"/>
      <c r="C161" s="6"/>
      <c r="D161" s="6"/>
    </row>
    <row r="162" ht="13.5" customHeight="1">
      <c r="A162" s="6"/>
      <c r="B162" s="6"/>
      <c r="C162" s="6"/>
      <c r="D162" s="6"/>
    </row>
    <row r="163" ht="13.5" customHeight="1">
      <c r="A163" s="6"/>
      <c r="B163" s="6"/>
      <c r="C163" s="6"/>
      <c r="D163" s="6"/>
    </row>
    <row r="164" ht="13.5" customHeight="1">
      <c r="A164" s="6"/>
      <c r="B164" s="6"/>
      <c r="C164" s="6"/>
      <c r="D164" s="6"/>
    </row>
    <row r="165" ht="13.5" customHeight="1">
      <c r="A165" s="6"/>
      <c r="B165" s="6"/>
      <c r="C165" s="6"/>
      <c r="D165" s="6"/>
    </row>
    <row r="166" ht="13.5" customHeight="1">
      <c r="A166" s="6"/>
      <c r="B166" s="6"/>
      <c r="C166" s="6"/>
      <c r="D166" s="6"/>
    </row>
    <row r="167" ht="13.5" customHeight="1">
      <c r="A167" s="6"/>
      <c r="B167" s="6"/>
      <c r="C167" s="6"/>
      <c r="D167" s="6"/>
    </row>
    <row r="168" ht="13.5" customHeight="1">
      <c r="A168" s="6"/>
      <c r="B168" s="6"/>
      <c r="C168" s="6"/>
      <c r="D168" s="6"/>
    </row>
    <row r="169" ht="13.5" customHeight="1">
      <c r="A169" s="6"/>
      <c r="B169" s="6"/>
      <c r="C169" s="6"/>
      <c r="D169" s="6"/>
    </row>
    <row r="170" ht="13.5" customHeight="1">
      <c r="A170" s="6"/>
      <c r="B170" s="6"/>
      <c r="C170" s="6"/>
      <c r="D170" s="6"/>
    </row>
    <row r="171" ht="13.5" customHeight="1">
      <c r="A171" s="6"/>
      <c r="B171" s="6"/>
      <c r="C171" s="6"/>
      <c r="D171" s="6"/>
    </row>
    <row r="172" ht="13.5" customHeight="1">
      <c r="A172" s="6"/>
      <c r="B172" s="6"/>
      <c r="C172" s="6"/>
      <c r="D172" s="6"/>
    </row>
    <row r="173" ht="13.5" customHeight="1">
      <c r="A173" s="6"/>
      <c r="B173" s="6"/>
      <c r="C173" s="6"/>
      <c r="D173" s="6"/>
    </row>
    <row r="174" ht="13.5" customHeight="1">
      <c r="A174" s="6"/>
      <c r="B174" s="6"/>
      <c r="C174" s="6"/>
      <c r="D174" s="6"/>
    </row>
    <row r="175" ht="13.5" customHeight="1">
      <c r="A175" s="6"/>
      <c r="B175" s="6"/>
      <c r="C175" s="6"/>
      <c r="D175" s="6"/>
    </row>
    <row r="176" ht="13.5" customHeight="1">
      <c r="A176" s="6"/>
      <c r="B176" s="6"/>
      <c r="C176" s="6"/>
      <c r="D176" s="6"/>
    </row>
    <row r="177" ht="13.5" customHeight="1">
      <c r="A177" s="6"/>
      <c r="B177" s="6"/>
      <c r="C177" s="6"/>
      <c r="D177" s="6"/>
    </row>
    <row r="178" ht="13.5" customHeight="1">
      <c r="A178" s="6"/>
      <c r="B178" s="6"/>
      <c r="C178" s="6"/>
      <c r="D178" s="6"/>
    </row>
    <row r="179" ht="13.5" customHeight="1">
      <c r="A179" s="6"/>
      <c r="B179" s="6"/>
      <c r="C179" s="6"/>
      <c r="D179" s="6"/>
    </row>
    <row r="180" ht="13.5" customHeight="1">
      <c r="A180" s="6"/>
      <c r="B180" s="6"/>
      <c r="C180" s="6"/>
      <c r="D180" s="6"/>
    </row>
    <row r="181" ht="13.5" customHeight="1">
      <c r="A181" s="6"/>
      <c r="B181" s="6"/>
      <c r="C181" s="6"/>
      <c r="D181" s="6"/>
    </row>
    <row r="182" ht="13.5" customHeight="1">
      <c r="A182" s="6"/>
      <c r="B182" s="6"/>
      <c r="C182" s="6"/>
      <c r="D182" s="6"/>
    </row>
    <row r="183" ht="13.5" customHeight="1">
      <c r="A183" s="6"/>
      <c r="B183" s="6"/>
      <c r="C183" s="6"/>
      <c r="D183" s="6"/>
    </row>
    <row r="184" ht="13.5" customHeight="1">
      <c r="A184" s="6"/>
      <c r="B184" s="6"/>
      <c r="C184" s="6"/>
      <c r="D184" s="6"/>
    </row>
    <row r="185" ht="13.5" customHeight="1">
      <c r="A185" s="6"/>
      <c r="B185" s="6"/>
      <c r="C185" s="6"/>
      <c r="D185" s="6"/>
    </row>
    <row r="186" ht="13.5" customHeight="1">
      <c r="A186" s="6"/>
      <c r="B186" s="6"/>
      <c r="C186" s="6"/>
      <c r="D186" s="6"/>
    </row>
    <row r="187" ht="13.5" customHeight="1">
      <c r="A187" s="6"/>
      <c r="B187" s="6"/>
      <c r="C187" s="6"/>
      <c r="D187" s="6"/>
    </row>
    <row r="188" ht="13.5" customHeight="1">
      <c r="A188" s="6"/>
      <c r="B188" s="6"/>
      <c r="C188" s="6"/>
      <c r="D188" s="6"/>
    </row>
    <row r="189" ht="13.5" customHeight="1">
      <c r="A189" s="6"/>
      <c r="B189" s="6"/>
      <c r="C189" s="6"/>
      <c r="D189" s="6"/>
    </row>
    <row r="190" ht="13.5" customHeight="1">
      <c r="A190" s="6"/>
      <c r="B190" s="6"/>
      <c r="C190" s="6"/>
      <c r="D190" s="6"/>
    </row>
    <row r="191" ht="13.5" customHeight="1">
      <c r="A191" s="6"/>
      <c r="B191" s="6"/>
      <c r="C191" s="6"/>
      <c r="D191" s="6"/>
    </row>
    <row r="192" ht="13.5" customHeight="1">
      <c r="A192" s="6"/>
      <c r="B192" s="6"/>
      <c r="C192" s="6"/>
      <c r="D192" s="6"/>
    </row>
    <row r="193" ht="13.5" customHeight="1">
      <c r="A193" s="6"/>
      <c r="B193" s="6"/>
      <c r="C193" s="6"/>
      <c r="D193" s="6"/>
    </row>
    <row r="194" ht="13.5" customHeight="1">
      <c r="A194" s="6"/>
      <c r="B194" s="6"/>
      <c r="C194" s="6"/>
      <c r="D194" s="6"/>
    </row>
    <row r="195" ht="13.5" customHeight="1">
      <c r="A195" s="6"/>
      <c r="B195" s="6"/>
      <c r="C195" s="6"/>
      <c r="D195" s="6"/>
    </row>
    <row r="196" ht="13.5" customHeight="1">
      <c r="A196" s="6"/>
      <c r="B196" s="6"/>
      <c r="C196" s="6"/>
      <c r="D196" s="6"/>
    </row>
    <row r="197" ht="13.5" customHeight="1">
      <c r="A197" s="6"/>
      <c r="B197" s="6"/>
      <c r="C197" s="6"/>
      <c r="D197" s="6"/>
    </row>
    <row r="198" ht="13.5" customHeight="1">
      <c r="A198" s="6"/>
      <c r="B198" s="6"/>
      <c r="C198" s="6"/>
      <c r="D198" s="6"/>
    </row>
    <row r="199" ht="13.5" customHeight="1">
      <c r="A199" s="6"/>
      <c r="B199" s="6"/>
      <c r="C199" s="6"/>
      <c r="D199" s="6"/>
    </row>
    <row r="200" ht="13.5" customHeight="1">
      <c r="A200" s="6"/>
      <c r="B200" s="6"/>
      <c r="C200" s="6"/>
      <c r="D200" s="6"/>
    </row>
    <row r="201" ht="13.5" customHeight="1">
      <c r="A201" s="6"/>
      <c r="B201" s="6"/>
      <c r="C201" s="6"/>
      <c r="D201" s="6"/>
    </row>
    <row r="202" ht="13.5" customHeight="1">
      <c r="A202" s="6"/>
      <c r="B202" s="6"/>
      <c r="C202" s="6"/>
      <c r="D202" s="6"/>
    </row>
    <row r="203" ht="13.5" customHeight="1">
      <c r="A203" s="6"/>
      <c r="B203" s="6"/>
      <c r="C203" s="6"/>
      <c r="D203" s="6"/>
    </row>
    <row r="204" ht="13.5" customHeight="1">
      <c r="A204" s="6"/>
      <c r="B204" s="6"/>
      <c r="C204" s="6"/>
      <c r="D204" s="6"/>
    </row>
    <row r="205" ht="13.5" customHeight="1">
      <c r="A205" s="6"/>
      <c r="B205" s="6"/>
      <c r="C205" s="6"/>
      <c r="D205" s="6"/>
    </row>
    <row r="206" ht="13.5" customHeight="1">
      <c r="A206" s="6"/>
      <c r="B206" s="6"/>
      <c r="C206" s="6"/>
      <c r="D206" s="6"/>
    </row>
    <row r="207" ht="13.5" customHeight="1">
      <c r="A207" s="6"/>
      <c r="B207" s="6"/>
      <c r="C207" s="6"/>
      <c r="D207" s="6"/>
    </row>
    <row r="208" ht="13.5" customHeight="1">
      <c r="A208" s="6"/>
      <c r="B208" s="6"/>
      <c r="C208" s="6"/>
      <c r="D208" s="6"/>
    </row>
    <row r="209" ht="13.5" customHeight="1">
      <c r="A209" s="6"/>
      <c r="B209" s="6"/>
      <c r="C209" s="6"/>
      <c r="D209" s="6"/>
    </row>
    <row r="210" ht="13.5" customHeight="1">
      <c r="A210" s="6"/>
      <c r="B210" s="6"/>
      <c r="C210" s="6"/>
      <c r="D210" s="6"/>
    </row>
    <row r="211" ht="13.5" customHeight="1">
      <c r="A211" s="6"/>
      <c r="B211" s="6"/>
      <c r="C211" s="6"/>
      <c r="D211" s="6"/>
    </row>
    <row r="212" ht="13.5" customHeight="1">
      <c r="A212" s="6"/>
      <c r="B212" s="6"/>
      <c r="C212" s="6"/>
      <c r="D212" s="6"/>
    </row>
    <row r="213" ht="13.5" customHeight="1">
      <c r="A213" s="6"/>
      <c r="B213" s="6"/>
      <c r="C213" s="6"/>
      <c r="D213" s="6"/>
    </row>
    <row r="214" ht="13.5" customHeight="1">
      <c r="A214" s="6"/>
      <c r="B214" s="6"/>
      <c r="C214" s="6"/>
      <c r="D214" s="6"/>
    </row>
    <row r="215" ht="13.5" customHeight="1">
      <c r="A215" s="6"/>
      <c r="B215" s="6"/>
      <c r="C215" s="6"/>
      <c r="D215" s="6"/>
    </row>
    <row r="216" ht="13.5" customHeight="1">
      <c r="A216" s="6"/>
      <c r="B216" s="6"/>
      <c r="C216" s="6"/>
      <c r="D216" s="6"/>
    </row>
    <row r="217" ht="13.5" customHeight="1">
      <c r="A217" s="6"/>
      <c r="B217" s="6"/>
      <c r="C217" s="6"/>
      <c r="D217" s="6"/>
    </row>
    <row r="218" ht="13.5" customHeight="1">
      <c r="A218" s="6"/>
      <c r="B218" s="6"/>
      <c r="C218" s="6"/>
      <c r="D218" s="6"/>
    </row>
    <row r="219" ht="13.5" customHeight="1">
      <c r="A219" s="6"/>
      <c r="B219" s="6"/>
      <c r="C219" s="6"/>
      <c r="D219" s="6"/>
    </row>
    <row r="220" ht="13.5" customHeight="1">
      <c r="A220" s="6"/>
      <c r="B220" s="6"/>
      <c r="C220" s="6"/>
      <c r="D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18" width="8.5"/>
  </cols>
  <sheetData>
    <row r="1" ht="12.0" customHeight="1">
      <c r="A1" s="11"/>
      <c r="B1" s="1"/>
      <c r="C1" s="1"/>
      <c r="D1" s="1"/>
      <c r="E1" s="1"/>
      <c r="F1" s="1"/>
      <c r="G1" s="1" t="s">
        <v>55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2.0" customHeight="1">
      <c r="A3" s="5"/>
      <c r="B3" s="5" t="s">
        <v>56</v>
      </c>
      <c r="C3" s="5" t="s">
        <v>57</v>
      </c>
      <c r="D3" s="5" t="s">
        <v>57</v>
      </c>
      <c r="E3" s="5" t="s">
        <v>57</v>
      </c>
      <c r="F3" s="5" t="s">
        <v>57</v>
      </c>
      <c r="G3" s="5" t="s">
        <v>57</v>
      </c>
      <c r="H3" s="5" t="s">
        <v>57</v>
      </c>
      <c r="I3" s="5" t="s">
        <v>57</v>
      </c>
      <c r="J3" s="5" t="s">
        <v>57</v>
      </c>
      <c r="K3" s="5" t="s">
        <v>57</v>
      </c>
      <c r="L3" s="5" t="s">
        <v>57</v>
      </c>
      <c r="M3" s="5" t="s">
        <v>57</v>
      </c>
      <c r="N3" s="5" t="s">
        <v>57</v>
      </c>
      <c r="O3" s="5" t="s">
        <v>58</v>
      </c>
      <c r="P3" s="5" t="s">
        <v>59</v>
      </c>
      <c r="Q3" s="5" t="s">
        <v>60</v>
      </c>
      <c r="R3" s="5" t="s">
        <v>61</v>
      </c>
    </row>
    <row r="4" ht="12.0" customHeight="1">
      <c r="A4" s="3" t="s">
        <v>62</v>
      </c>
      <c r="B4" s="3"/>
      <c r="C4" s="3" t="s">
        <v>63</v>
      </c>
      <c r="D4" s="3">
        <v>14.0</v>
      </c>
      <c r="E4" s="3">
        <v>15.0</v>
      </c>
      <c r="F4" s="3">
        <v>16.0</v>
      </c>
      <c r="G4" s="3">
        <v>17.0</v>
      </c>
      <c r="H4" s="3" t="s">
        <v>64</v>
      </c>
      <c r="I4" s="3">
        <v>23.0</v>
      </c>
      <c r="J4" s="3">
        <v>24.0</v>
      </c>
      <c r="K4" s="3" t="s">
        <v>65</v>
      </c>
      <c r="L4" s="3">
        <v>28.0</v>
      </c>
      <c r="M4" s="3">
        <v>29.0</v>
      </c>
      <c r="N4" s="3">
        <v>30.0</v>
      </c>
      <c r="O4" s="3"/>
      <c r="P4" s="3"/>
      <c r="Q4" s="3"/>
      <c r="R4" s="3"/>
    </row>
    <row r="5" ht="12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2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2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ht="12.0" customHeight="1">
      <c r="A8" s="3" t="s">
        <v>14</v>
      </c>
      <c r="B8" s="3"/>
      <c r="C8" s="3">
        <v>55.0</v>
      </c>
      <c r="D8" s="3">
        <v>77.0</v>
      </c>
      <c r="E8" s="3">
        <v>43.0</v>
      </c>
      <c r="F8" s="3">
        <v>63.0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238.0</v>
      </c>
    </row>
    <row r="9" ht="12.0" customHeight="1">
      <c r="A9" s="3" t="s">
        <v>16</v>
      </c>
      <c r="B9" s="3"/>
      <c r="C9" s="3">
        <v>17.0</v>
      </c>
      <c r="D9" s="3">
        <v>102.0</v>
      </c>
      <c r="E9" s="3">
        <v>77.0</v>
      </c>
      <c r="F9" s="3">
        <v>498.0</v>
      </c>
      <c r="G9" s="3">
        <v>753.0</v>
      </c>
      <c r="H9" s="3">
        <v>196.0</v>
      </c>
      <c r="I9" s="3">
        <v>187.0</v>
      </c>
      <c r="J9" s="3">
        <v>14.0</v>
      </c>
      <c r="K9" s="3"/>
      <c r="L9" s="3"/>
      <c r="M9" s="3"/>
      <c r="N9" s="3"/>
      <c r="O9" s="3"/>
      <c r="P9" s="3"/>
      <c r="Q9" s="3"/>
      <c r="R9" s="3">
        <v>1844.0</v>
      </c>
    </row>
    <row r="10" ht="12.0" customHeight="1">
      <c r="A10" s="3" t="s">
        <v>18</v>
      </c>
      <c r="B10" s="3"/>
      <c r="C10" s="3">
        <v>12.0</v>
      </c>
      <c r="D10" s="3">
        <v>180.0</v>
      </c>
      <c r="E10" s="3">
        <v>1559.0</v>
      </c>
      <c r="F10" s="3">
        <v>155.0</v>
      </c>
      <c r="G10" s="3">
        <v>1037.0</v>
      </c>
      <c r="H10" s="3">
        <v>32.0</v>
      </c>
      <c r="I10" s="3">
        <v>157.0</v>
      </c>
      <c r="J10" s="3">
        <v>36.0</v>
      </c>
      <c r="K10" s="3"/>
      <c r="L10" s="3"/>
      <c r="M10" s="3"/>
      <c r="N10" s="3"/>
      <c r="O10" s="3"/>
      <c r="P10" s="3"/>
      <c r="Q10" s="3"/>
      <c r="R10" s="3">
        <v>3168.0</v>
      </c>
    </row>
    <row r="11" ht="12.0" customHeight="1">
      <c r="A11" s="3" t="s">
        <v>20</v>
      </c>
      <c r="B11" s="3"/>
      <c r="C11" s="3">
        <v>4.0</v>
      </c>
      <c r="D11" s="3">
        <v>172.0</v>
      </c>
      <c r="E11" s="3">
        <v>14.0</v>
      </c>
      <c r="F11" s="3">
        <v>472.0</v>
      </c>
      <c r="G11" s="3">
        <v>85.0</v>
      </c>
      <c r="H11" s="3">
        <v>106.0</v>
      </c>
      <c r="I11" s="3">
        <v>123.0</v>
      </c>
      <c r="J11" s="3"/>
      <c r="K11" s="3">
        <v>20.0</v>
      </c>
      <c r="L11" s="3">
        <v>143.0</v>
      </c>
      <c r="M11" s="3"/>
      <c r="N11" s="3"/>
      <c r="O11" s="3"/>
      <c r="P11" s="3"/>
      <c r="Q11" s="3"/>
      <c r="R11" s="3">
        <v>1139.0</v>
      </c>
    </row>
    <row r="12" ht="12.0" customHeight="1">
      <c r="A12" s="3" t="s">
        <v>66</v>
      </c>
      <c r="B12" s="3"/>
      <c r="C12" s="3">
        <v>2.0</v>
      </c>
      <c r="D12" s="3">
        <v>0.0</v>
      </c>
      <c r="E12" s="3">
        <v>246.0</v>
      </c>
      <c r="F12" s="3">
        <v>0.0</v>
      </c>
      <c r="G12" s="3">
        <v>0.0</v>
      </c>
      <c r="H12" s="3">
        <v>0.0</v>
      </c>
      <c r="I12" s="3">
        <v>1395.0</v>
      </c>
      <c r="J12" s="3">
        <v>1469.0</v>
      </c>
      <c r="K12" s="3">
        <v>1.0</v>
      </c>
      <c r="L12" s="3">
        <v>3.0</v>
      </c>
      <c r="M12" s="3">
        <v>522.0</v>
      </c>
      <c r="N12" s="3">
        <v>16.0</v>
      </c>
      <c r="O12" s="3">
        <v>64.0</v>
      </c>
      <c r="P12" s="3">
        <v>0.0</v>
      </c>
      <c r="Q12" s="3">
        <v>0.0</v>
      </c>
      <c r="R12" s="3">
        <v>3721.0</v>
      </c>
    </row>
    <row r="13" ht="12.0" customHeight="1">
      <c r="A13" s="3" t="s">
        <v>24</v>
      </c>
      <c r="B13" s="3"/>
      <c r="C13" s="3"/>
      <c r="D13" s="3"/>
      <c r="E13" s="3"/>
      <c r="F13" s="3"/>
      <c r="G13" s="3"/>
      <c r="H13" s="3"/>
      <c r="I13" s="3"/>
      <c r="J13" s="3">
        <v>3965.0</v>
      </c>
      <c r="K13" s="3"/>
      <c r="L13" s="3"/>
      <c r="M13" s="3"/>
      <c r="N13" s="3"/>
      <c r="O13" s="3"/>
      <c r="P13" s="3"/>
      <c r="Q13" s="3"/>
      <c r="R13" s="3">
        <v>3965.0</v>
      </c>
    </row>
    <row r="14" ht="12.0" customHeight="1">
      <c r="A14" s="3" t="s">
        <v>26</v>
      </c>
      <c r="B14" s="3">
        <v>14.0</v>
      </c>
      <c r="C14" s="3">
        <v>41.0</v>
      </c>
      <c r="D14" s="3">
        <v>1258.0</v>
      </c>
      <c r="E14" s="3">
        <v>1108.0</v>
      </c>
      <c r="F14" s="3">
        <v>14823.0</v>
      </c>
      <c r="G14" s="3">
        <v>720.0</v>
      </c>
      <c r="H14" s="3">
        <v>401.0</v>
      </c>
      <c r="I14" s="3">
        <v>1568.0</v>
      </c>
      <c r="J14" s="3">
        <v>3183.0</v>
      </c>
      <c r="K14" s="3">
        <v>107.0</v>
      </c>
      <c r="L14" s="3">
        <v>1309.0</v>
      </c>
      <c r="M14" s="3">
        <v>270.0</v>
      </c>
      <c r="N14" s="3">
        <v>215.0</v>
      </c>
      <c r="O14" s="3">
        <v>97.0</v>
      </c>
      <c r="P14" s="3">
        <v>0.0</v>
      </c>
      <c r="Q14" s="3">
        <v>1.0</v>
      </c>
      <c r="R14" s="3">
        <v>25112.0</v>
      </c>
    </row>
    <row r="15" ht="12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ht="12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ht="12.0" customHeight="1">
      <c r="A17" s="5" t="s">
        <v>61</v>
      </c>
      <c r="B17" s="5">
        <f t="shared" ref="B17:R17" si="1">SUM(B$8:B$14)</f>
        <v>14</v>
      </c>
      <c r="C17" s="5">
        <f t="shared" si="1"/>
        <v>131</v>
      </c>
      <c r="D17" s="5">
        <f t="shared" si="1"/>
        <v>1789</v>
      </c>
      <c r="E17" s="5">
        <f t="shared" si="1"/>
        <v>3047</v>
      </c>
      <c r="F17" s="5">
        <f t="shared" si="1"/>
        <v>16011</v>
      </c>
      <c r="G17" s="5">
        <f t="shared" si="1"/>
        <v>2595</v>
      </c>
      <c r="H17" s="5">
        <f t="shared" si="1"/>
        <v>735</v>
      </c>
      <c r="I17" s="5">
        <f t="shared" si="1"/>
        <v>3430</v>
      </c>
      <c r="J17" s="5">
        <f t="shared" si="1"/>
        <v>8667</v>
      </c>
      <c r="K17" s="5">
        <f t="shared" si="1"/>
        <v>128</v>
      </c>
      <c r="L17" s="5">
        <f t="shared" si="1"/>
        <v>1455</v>
      </c>
      <c r="M17" s="5">
        <f t="shared" si="1"/>
        <v>792</v>
      </c>
      <c r="N17" s="5">
        <f t="shared" si="1"/>
        <v>231</v>
      </c>
      <c r="O17" s="5">
        <f t="shared" si="1"/>
        <v>161</v>
      </c>
      <c r="P17" s="5">
        <f t="shared" si="1"/>
        <v>0</v>
      </c>
      <c r="Q17" s="5">
        <f t="shared" si="1"/>
        <v>1</v>
      </c>
      <c r="R17" s="5">
        <f t="shared" si="1"/>
        <v>39187</v>
      </c>
    </row>
    <row r="18" ht="12.0" customHeight="1">
      <c r="A18" s="6"/>
    </row>
    <row r="19" ht="12.0" customHeight="1">
      <c r="A19" s="6"/>
    </row>
    <row r="20" ht="12.0" customHeight="1">
      <c r="A20" s="6"/>
    </row>
    <row r="21" ht="12.0" customHeight="1">
      <c r="A21" s="6"/>
    </row>
    <row r="22" ht="12.0" customHeight="1">
      <c r="A22" s="6"/>
    </row>
    <row r="23" ht="12.0" customHeight="1">
      <c r="A23" s="6"/>
    </row>
    <row r="24" ht="12.0" customHeight="1">
      <c r="A24" s="6"/>
    </row>
    <row r="25" ht="12.0" customHeight="1">
      <c r="A25" s="6"/>
    </row>
    <row r="26" ht="12.0" customHeight="1">
      <c r="A26" s="6"/>
    </row>
    <row r="27" ht="12.0" customHeight="1">
      <c r="A27" s="6"/>
    </row>
    <row r="28" ht="12.0" customHeight="1">
      <c r="A28" s="6"/>
    </row>
    <row r="29" ht="12.0" customHeight="1">
      <c r="A29" s="6"/>
    </row>
    <row r="30" ht="12.0" customHeight="1">
      <c r="A30" s="6"/>
    </row>
    <row r="31" ht="12.0" customHeight="1">
      <c r="A31" s="6"/>
    </row>
    <row r="32" ht="12.0" customHeight="1">
      <c r="A32" s="6"/>
    </row>
    <row r="33" ht="12.0" customHeight="1">
      <c r="A33" s="6"/>
    </row>
    <row r="34" ht="12.0" customHeight="1">
      <c r="A34" s="6"/>
    </row>
    <row r="35" ht="12.0" customHeight="1">
      <c r="A35" s="6"/>
    </row>
    <row r="36" ht="12.0" customHeight="1">
      <c r="A36" s="6"/>
    </row>
    <row r="37" ht="12.0" customHeight="1">
      <c r="A37" s="6"/>
    </row>
    <row r="38" ht="12.0" customHeight="1">
      <c r="A38" s="6"/>
    </row>
    <row r="39" ht="12.0" customHeight="1">
      <c r="A39" s="6"/>
    </row>
    <row r="40" ht="12.0" customHeight="1">
      <c r="A40" s="6"/>
    </row>
    <row r="41" ht="12.0" customHeight="1">
      <c r="A41" s="6"/>
    </row>
    <row r="42" ht="12.0" customHeight="1">
      <c r="A42" s="6"/>
    </row>
    <row r="43" ht="12.0" customHeight="1">
      <c r="A43" s="6"/>
    </row>
    <row r="44" ht="12.0" customHeight="1">
      <c r="A44" s="6"/>
    </row>
    <row r="45" ht="12.0" customHeight="1">
      <c r="A45" s="6"/>
    </row>
    <row r="46" ht="12.0" customHeight="1">
      <c r="A46" s="6"/>
    </row>
    <row r="47" ht="12.0" customHeight="1">
      <c r="A47" s="6"/>
    </row>
    <row r="48" ht="12.0" customHeight="1">
      <c r="A48" s="6"/>
    </row>
    <row r="49" ht="12.0" customHeight="1">
      <c r="A49" s="6"/>
    </row>
    <row r="50" ht="12.0" customHeight="1">
      <c r="A50" s="6"/>
    </row>
    <row r="51" ht="12.0" customHeight="1">
      <c r="A51" s="6"/>
    </row>
    <row r="52" ht="12.0" customHeight="1">
      <c r="A52" s="6"/>
    </row>
    <row r="53" ht="12.0" customHeight="1">
      <c r="A53" s="6"/>
    </row>
    <row r="54" ht="12.0" customHeight="1">
      <c r="A54" s="6"/>
    </row>
    <row r="55" ht="12.0" customHeight="1">
      <c r="A55" s="6"/>
    </row>
    <row r="56" ht="12.0" customHeight="1">
      <c r="A56" s="6"/>
    </row>
    <row r="57" ht="12.0" customHeight="1">
      <c r="A57" s="6"/>
    </row>
    <row r="58" ht="12.0" customHeight="1">
      <c r="A58" s="6"/>
    </row>
    <row r="59" ht="12.0" customHeight="1">
      <c r="A59" s="6"/>
    </row>
    <row r="60" ht="12.0" customHeight="1">
      <c r="A60" s="6"/>
    </row>
    <row r="61" ht="12.0" customHeight="1">
      <c r="A61" s="6"/>
    </row>
    <row r="62" ht="12.0" customHeight="1">
      <c r="A62" s="6"/>
    </row>
    <row r="63" ht="12.0" customHeight="1">
      <c r="A63" s="6"/>
    </row>
    <row r="64" ht="12.0" customHeight="1">
      <c r="A64" s="6"/>
    </row>
    <row r="65" ht="12.0" customHeight="1">
      <c r="A65" s="6"/>
    </row>
    <row r="66" ht="12.0" customHeight="1">
      <c r="A66" s="6"/>
    </row>
    <row r="67" ht="12.0" customHeight="1">
      <c r="A67" s="6"/>
    </row>
    <row r="68" ht="12.0" customHeight="1">
      <c r="A68" s="6"/>
    </row>
    <row r="69" ht="12.0" customHeight="1">
      <c r="A69" s="6"/>
    </row>
    <row r="70" ht="12.0" customHeight="1">
      <c r="A70" s="6"/>
    </row>
    <row r="71" ht="12.0" customHeight="1">
      <c r="A71" s="6"/>
    </row>
    <row r="72" ht="12.0" customHeight="1">
      <c r="A72" s="6"/>
    </row>
    <row r="73" ht="12.0" customHeight="1">
      <c r="A73" s="6"/>
    </row>
    <row r="74" ht="12.0" customHeight="1">
      <c r="A74" s="6"/>
    </row>
    <row r="75" ht="12.0" customHeight="1">
      <c r="A75" s="6"/>
    </row>
    <row r="76" ht="12.0" customHeight="1">
      <c r="A76" s="6"/>
    </row>
    <row r="77" ht="12.0" customHeight="1">
      <c r="A77" s="6"/>
    </row>
    <row r="78" ht="12.0" customHeight="1">
      <c r="A78" s="6"/>
    </row>
    <row r="79" ht="12.0" customHeight="1">
      <c r="A79" s="6"/>
    </row>
    <row r="80" ht="12.0" customHeight="1">
      <c r="A80" s="6"/>
    </row>
    <row r="81" ht="12.0" customHeight="1">
      <c r="A81" s="6"/>
    </row>
    <row r="82" ht="12.0" customHeight="1">
      <c r="A82" s="6"/>
    </row>
    <row r="83" ht="12.0" customHeight="1">
      <c r="A83" s="6"/>
    </row>
    <row r="84" ht="12.0" customHeight="1">
      <c r="A84" s="6"/>
    </row>
    <row r="85" ht="12.0" customHeight="1">
      <c r="A85" s="6"/>
    </row>
    <row r="86" ht="12.0" customHeight="1">
      <c r="A86" s="6"/>
    </row>
    <row r="87" ht="12.0" customHeight="1">
      <c r="A87" s="6"/>
    </row>
    <row r="88" ht="12.0" customHeight="1">
      <c r="A88" s="6"/>
    </row>
    <row r="89" ht="12.0" customHeight="1">
      <c r="A89" s="6"/>
    </row>
    <row r="90" ht="12.0" customHeight="1">
      <c r="A90" s="6"/>
    </row>
    <row r="91" ht="12.0" customHeight="1">
      <c r="A91" s="6"/>
    </row>
    <row r="92" ht="12.0" customHeight="1">
      <c r="A92" s="6"/>
    </row>
    <row r="93" ht="12.0" customHeight="1">
      <c r="A93" s="6"/>
    </row>
    <row r="94" ht="12.0" customHeight="1">
      <c r="A94" s="6"/>
    </row>
    <row r="95" ht="12.0" customHeight="1">
      <c r="A95" s="6"/>
    </row>
    <row r="96" ht="12.0" customHeight="1">
      <c r="A96" s="6"/>
    </row>
    <row r="97" ht="12.0" customHeight="1">
      <c r="A97" s="6"/>
    </row>
    <row r="98" ht="12.0" customHeight="1">
      <c r="A98" s="6"/>
    </row>
    <row r="99" ht="12.0" customHeight="1">
      <c r="A99" s="6"/>
    </row>
    <row r="100" ht="12.0" customHeight="1">
      <c r="A100" s="6"/>
    </row>
    <row r="101" ht="12.0" customHeight="1">
      <c r="A101" s="6"/>
    </row>
    <row r="102" ht="12.0" customHeight="1">
      <c r="A102" s="6"/>
    </row>
    <row r="103" ht="12.0" customHeight="1">
      <c r="A103" s="6"/>
    </row>
    <row r="104" ht="12.0" customHeight="1">
      <c r="A104" s="6"/>
    </row>
    <row r="105" ht="12.0" customHeight="1">
      <c r="A105" s="6"/>
    </row>
    <row r="106" ht="12.0" customHeight="1">
      <c r="A106" s="6"/>
    </row>
    <row r="107" ht="12.0" customHeight="1">
      <c r="A107" s="6"/>
    </row>
    <row r="108" ht="12.0" customHeight="1">
      <c r="A108" s="6"/>
    </row>
    <row r="109" ht="12.0" customHeight="1">
      <c r="A109" s="6"/>
    </row>
    <row r="110" ht="12.0" customHeight="1">
      <c r="A110" s="6"/>
    </row>
    <row r="111" ht="12.0" customHeight="1">
      <c r="A111" s="6"/>
    </row>
    <row r="112" ht="12.0" customHeight="1">
      <c r="A112" s="6"/>
    </row>
    <row r="113" ht="12.0" customHeight="1">
      <c r="A113" s="6"/>
    </row>
    <row r="114" ht="12.0" customHeight="1">
      <c r="A114" s="6"/>
    </row>
    <row r="115" ht="12.0" customHeight="1">
      <c r="A115" s="6"/>
    </row>
    <row r="116" ht="12.0" customHeight="1">
      <c r="A116" s="6"/>
    </row>
    <row r="117" ht="12.0" customHeight="1">
      <c r="A117" s="6"/>
    </row>
    <row r="118" ht="12.0" customHeight="1">
      <c r="A118" s="6"/>
    </row>
    <row r="119" ht="12.0" customHeight="1">
      <c r="A119" s="6"/>
    </row>
    <row r="120" ht="12.0" customHeight="1">
      <c r="A120" s="6"/>
    </row>
    <row r="121" ht="12.0" customHeight="1">
      <c r="A121" s="6"/>
    </row>
    <row r="122" ht="12.0" customHeight="1">
      <c r="A122" s="6"/>
    </row>
    <row r="123" ht="12.0" customHeight="1">
      <c r="A123" s="6"/>
    </row>
    <row r="124" ht="12.0" customHeight="1">
      <c r="A124" s="6"/>
    </row>
    <row r="125" ht="12.0" customHeight="1">
      <c r="A125" s="6"/>
    </row>
    <row r="126" ht="12.0" customHeight="1">
      <c r="A126" s="6"/>
    </row>
    <row r="127" ht="12.0" customHeight="1">
      <c r="A127" s="6"/>
    </row>
    <row r="128" ht="12.0" customHeight="1">
      <c r="A128" s="6"/>
    </row>
    <row r="129" ht="12.0" customHeight="1">
      <c r="A129" s="6"/>
    </row>
    <row r="130" ht="12.0" customHeight="1">
      <c r="A130" s="6"/>
    </row>
    <row r="131" ht="12.0" customHeight="1">
      <c r="A131" s="6"/>
    </row>
    <row r="132" ht="12.0" customHeight="1">
      <c r="A132" s="6"/>
    </row>
    <row r="133" ht="12.0" customHeight="1">
      <c r="A133" s="6"/>
    </row>
    <row r="134" ht="12.0" customHeight="1">
      <c r="A134" s="6"/>
    </row>
    <row r="135" ht="12.0" customHeight="1">
      <c r="A135" s="6"/>
    </row>
    <row r="136" ht="12.0" customHeight="1">
      <c r="A136" s="6"/>
    </row>
    <row r="137" ht="12.0" customHeight="1">
      <c r="A137" s="6"/>
    </row>
    <row r="138" ht="12.0" customHeight="1">
      <c r="A138" s="6"/>
    </row>
    <row r="139" ht="12.0" customHeight="1">
      <c r="A139" s="6"/>
    </row>
    <row r="140" ht="12.0" customHeight="1">
      <c r="A140" s="6"/>
    </row>
    <row r="141" ht="12.0" customHeight="1">
      <c r="A141" s="6"/>
    </row>
    <row r="142" ht="12.0" customHeight="1">
      <c r="A142" s="6"/>
    </row>
    <row r="143" ht="12.0" customHeight="1">
      <c r="A143" s="6"/>
    </row>
    <row r="144" ht="12.0" customHeight="1">
      <c r="A144" s="6"/>
    </row>
    <row r="145" ht="12.0" customHeight="1">
      <c r="A145" s="6"/>
    </row>
    <row r="146" ht="12.0" customHeight="1">
      <c r="A146" s="6"/>
    </row>
    <row r="147" ht="12.0" customHeight="1">
      <c r="A147" s="6"/>
    </row>
    <row r="148" ht="12.0" customHeight="1">
      <c r="A148" s="6"/>
    </row>
    <row r="149" ht="12.0" customHeight="1">
      <c r="A149" s="6"/>
    </row>
    <row r="150" ht="12.0" customHeight="1">
      <c r="A150" s="6"/>
    </row>
    <row r="151" ht="12.0" customHeight="1">
      <c r="A151" s="6"/>
    </row>
    <row r="152" ht="12.0" customHeight="1">
      <c r="A152" s="6"/>
    </row>
    <row r="153" ht="12.0" customHeight="1">
      <c r="A153" s="6"/>
    </row>
    <row r="154" ht="12.0" customHeight="1">
      <c r="A154" s="6"/>
    </row>
    <row r="155" ht="12.0" customHeight="1">
      <c r="A155" s="6"/>
    </row>
    <row r="156" ht="12.0" customHeight="1">
      <c r="A156" s="6"/>
    </row>
    <row r="157" ht="12.0" customHeight="1">
      <c r="A157" s="6"/>
    </row>
    <row r="158" ht="12.0" customHeight="1">
      <c r="A158" s="6"/>
    </row>
    <row r="159" ht="12.0" customHeight="1">
      <c r="A159" s="6"/>
    </row>
    <row r="160" ht="12.0" customHeight="1">
      <c r="A160" s="6"/>
    </row>
    <row r="161" ht="12.0" customHeight="1">
      <c r="A161" s="6"/>
    </row>
    <row r="162" ht="12.0" customHeight="1">
      <c r="A162" s="6"/>
    </row>
    <row r="163" ht="12.0" customHeight="1">
      <c r="A163" s="6"/>
    </row>
    <row r="164" ht="12.0" customHeight="1">
      <c r="A164" s="6"/>
    </row>
    <row r="165" ht="12.0" customHeight="1">
      <c r="A165" s="6"/>
    </row>
    <row r="166" ht="12.0" customHeight="1">
      <c r="A166" s="6"/>
    </row>
    <row r="167" ht="12.0" customHeight="1">
      <c r="A167" s="6"/>
    </row>
    <row r="168" ht="12.0" customHeight="1">
      <c r="A168" s="6"/>
    </row>
    <row r="169" ht="12.0" customHeight="1">
      <c r="A169" s="6"/>
    </row>
    <row r="170" ht="12.0" customHeight="1">
      <c r="A170" s="6"/>
    </row>
    <row r="171" ht="12.0" customHeight="1">
      <c r="A171" s="6"/>
    </row>
    <row r="172" ht="12.0" customHeight="1">
      <c r="A172" s="6"/>
    </row>
    <row r="173" ht="12.0" customHeight="1">
      <c r="A173" s="6"/>
    </row>
    <row r="174" ht="12.0" customHeight="1">
      <c r="A174" s="6"/>
    </row>
    <row r="175" ht="12.0" customHeight="1">
      <c r="A175" s="6"/>
    </row>
    <row r="176" ht="12.0" customHeight="1">
      <c r="A176" s="6"/>
    </row>
    <row r="177" ht="12.0" customHeight="1">
      <c r="A177" s="6"/>
    </row>
    <row r="178" ht="12.0" customHeight="1">
      <c r="A178" s="6"/>
    </row>
    <row r="179" ht="12.0" customHeight="1">
      <c r="A179" s="6"/>
    </row>
    <row r="180" ht="12.0" customHeight="1">
      <c r="A180" s="6"/>
    </row>
    <row r="181" ht="12.0" customHeight="1">
      <c r="A181" s="6"/>
    </row>
    <row r="182" ht="12.0" customHeight="1">
      <c r="A182" s="6"/>
    </row>
    <row r="183" ht="12.0" customHeight="1">
      <c r="A183" s="6"/>
    </row>
    <row r="184" ht="12.0" customHeight="1">
      <c r="A184" s="6"/>
    </row>
    <row r="185" ht="12.0" customHeight="1">
      <c r="A185" s="6"/>
    </row>
    <row r="186" ht="12.0" customHeight="1">
      <c r="A186" s="6"/>
    </row>
    <row r="187" ht="12.0" customHeight="1">
      <c r="A187" s="6"/>
    </row>
    <row r="188" ht="12.0" customHeight="1">
      <c r="A188" s="6"/>
    </row>
    <row r="189" ht="12.0" customHeight="1">
      <c r="A189" s="6"/>
    </row>
    <row r="190" ht="12.0" customHeight="1">
      <c r="A190" s="6"/>
    </row>
    <row r="191" ht="12.0" customHeight="1">
      <c r="A191" s="6"/>
    </row>
    <row r="192" ht="12.0" customHeight="1">
      <c r="A192" s="6"/>
    </row>
    <row r="193" ht="12.0" customHeight="1">
      <c r="A193" s="6"/>
    </row>
    <row r="194" ht="12.0" customHeight="1">
      <c r="A194" s="6"/>
    </row>
    <row r="195" ht="12.0" customHeight="1">
      <c r="A195" s="6"/>
    </row>
    <row r="196" ht="12.0" customHeight="1">
      <c r="A196" s="6"/>
    </row>
    <row r="197" ht="12.0" customHeight="1">
      <c r="A197" s="6"/>
    </row>
    <row r="198" ht="12.0" customHeight="1">
      <c r="A198" s="6"/>
    </row>
    <row r="199" ht="12.0" customHeight="1">
      <c r="A199" s="6"/>
    </row>
    <row r="200" ht="12.0" customHeight="1">
      <c r="A200" s="6"/>
    </row>
    <row r="201" ht="12.0" customHeight="1">
      <c r="A201" s="6"/>
    </row>
    <row r="202" ht="12.0" customHeight="1">
      <c r="A202" s="6"/>
    </row>
    <row r="203" ht="12.0" customHeight="1">
      <c r="A203" s="6"/>
    </row>
    <row r="204" ht="12.0" customHeight="1">
      <c r="A204" s="6"/>
    </row>
    <row r="205" ht="12.0" customHeight="1">
      <c r="A205" s="6"/>
    </row>
    <row r="206" ht="12.0" customHeight="1">
      <c r="A206" s="6"/>
    </row>
    <row r="207" ht="12.0" customHeight="1">
      <c r="A207" s="6"/>
    </row>
    <row r="208" ht="12.0" customHeight="1">
      <c r="A208" s="6"/>
    </row>
    <row r="209" ht="12.0" customHeight="1">
      <c r="A209" s="6"/>
    </row>
    <row r="210" ht="12.0" customHeight="1">
      <c r="A210" s="6"/>
    </row>
    <row r="211" ht="12.0" customHeight="1">
      <c r="A211" s="6"/>
    </row>
    <row r="212" ht="12.0" customHeight="1">
      <c r="A212" s="6"/>
    </row>
    <row r="213" ht="12.0" customHeight="1">
      <c r="A213" s="6"/>
    </row>
    <row r="214" ht="12.0" customHeight="1">
      <c r="A214" s="6"/>
    </row>
    <row r="215" ht="12.0" customHeight="1">
      <c r="A215" s="6"/>
    </row>
    <row r="216" ht="12.0" customHeight="1">
      <c r="A216" s="6"/>
    </row>
    <row r="217" ht="12.0" customHeight="1">
      <c r="A217" s="6"/>
    </row>
    <row r="218" ht="12.0" customHeight="1">
      <c r="A218" s="6"/>
    </row>
    <row r="219" ht="12.0" customHeight="1">
      <c r="A219" s="6"/>
    </row>
    <row r="220" ht="12.0" customHeight="1">
      <c r="A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5"/>
    <col customWidth="1" min="4" max="4" width="14.13"/>
    <col customWidth="1" min="5" max="5" width="14.75"/>
    <col customWidth="1" min="6" max="23" width="8.5"/>
  </cols>
  <sheetData>
    <row r="1" ht="12.0" customHeight="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2.0" customHeight="1">
      <c r="A3" s="12"/>
      <c r="B3" s="12"/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29</v>
      </c>
      <c r="O3" s="13" t="s">
        <v>30</v>
      </c>
      <c r="P3" s="13" t="s">
        <v>31</v>
      </c>
      <c r="Q3" s="13" t="s">
        <v>32</v>
      </c>
      <c r="R3" s="13" t="s">
        <v>33</v>
      </c>
      <c r="S3" s="13" t="s">
        <v>68</v>
      </c>
      <c r="T3" s="13" t="s">
        <v>35</v>
      </c>
      <c r="U3" s="13" t="s">
        <v>69</v>
      </c>
      <c r="V3" s="13"/>
      <c r="W3" s="13" t="s">
        <v>61</v>
      </c>
    </row>
    <row r="4" ht="15.75" customHeight="1">
      <c r="A4" s="3" t="s">
        <v>70</v>
      </c>
      <c r="B4" s="3"/>
      <c r="C4" s="14">
        <v>184.5</v>
      </c>
      <c r="D4" s="3">
        <v>1.0</v>
      </c>
      <c r="E4" s="3">
        <v>40.0</v>
      </c>
      <c r="F4" s="3">
        <v>586.0</v>
      </c>
      <c r="G4" s="3">
        <v>94.0</v>
      </c>
      <c r="H4" s="3">
        <v>142.0</v>
      </c>
      <c r="I4" s="3">
        <v>1033.0</v>
      </c>
      <c r="J4" s="3">
        <v>512.0</v>
      </c>
      <c r="K4" s="3">
        <v>0.0</v>
      </c>
      <c r="L4" s="3">
        <v>22.0</v>
      </c>
      <c r="M4" s="3">
        <v>3657.0</v>
      </c>
      <c r="N4" s="3">
        <v>14.0</v>
      </c>
      <c r="O4" s="3">
        <v>0.0</v>
      </c>
      <c r="P4" s="3">
        <v>0.0</v>
      </c>
      <c r="Q4" s="3">
        <v>389.0</v>
      </c>
      <c r="R4" s="3">
        <v>91.0</v>
      </c>
      <c r="S4" s="3">
        <v>45.0</v>
      </c>
      <c r="T4" s="3">
        <v>66.0</v>
      </c>
      <c r="U4" s="3">
        <v>0.0</v>
      </c>
      <c r="V4" s="3"/>
      <c r="W4" s="3">
        <f>SUM(D4:U4)</f>
        <v>6692</v>
      </c>
    </row>
    <row r="5" ht="12.0" customHeight="1">
      <c r="A5" s="3" t="s">
        <v>71</v>
      </c>
      <c r="B5" s="3"/>
      <c r="C5" s="14">
        <v>199.5</v>
      </c>
      <c r="D5" s="3">
        <v>8.0</v>
      </c>
      <c r="E5" s="3">
        <v>293.0</v>
      </c>
      <c r="F5" s="3">
        <v>165.0</v>
      </c>
      <c r="G5" s="3">
        <v>95.0</v>
      </c>
      <c r="H5" s="3">
        <v>144.0</v>
      </c>
      <c r="I5" s="3">
        <v>1076.0</v>
      </c>
      <c r="J5" s="3">
        <v>1214.0</v>
      </c>
      <c r="K5" s="3">
        <v>2.0</v>
      </c>
      <c r="L5" s="3">
        <v>123.0</v>
      </c>
      <c r="M5" s="3">
        <v>64.0</v>
      </c>
      <c r="N5" s="3">
        <v>233.0</v>
      </c>
      <c r="O5" s="3">
        <v>0.0</v>
      </c>
      <c r="P5" s="3">
        <v>0.0</v>
      </c>
      <c r="Q5" s="3">
        <v>368.0</v>
      </c>
      <c r="R5" s="3">
        <v>144.0</v>
      </c>
      <c r="S5" s="3">
        <v>51.0</v>
      </c>
      <c r="T5" s="3">
        <v>83.0</v>
      </c>
      <c r="U5" s="3">
        <v>1.0</v>
      </c>
      <c r="V5" s="3"/>
      <c r="W5" s="3">
        <f>SUM(D5:T5)</f>
        <v>4063</v>
      </c>
    </row>
    <row r="6" ht="12.0" customHeight="1">
      <c r="A6" s="3" t="s">
        <v>72</v>
      </c>
      <c r="B6" s="3"/>
      <c r="C6" s="14">
        <v>130.5</v>
      </c>
      <c r="D6" s="3">
        <v>4.0</v>
      </c>
      <c r="E6" s="3">
        <v>191.0</v>
      </c>
      <c r="F6" s="3">
        <v>9.0</v>
      </c>
      <c r="G6" s="3">
        <v>37.0</v>
      </c>
      <c r="H6" s="3">
        <v>28.0</v>
      </c>
      <c r="I6" s="3">
        <v>53.0</v>
      </c>
      <c r="J6" s="3">
        <v>113.0</v>
      </c>
      <c r="K6" s="3">
        <v>0.0</v>
      </c>
      <c r="L6" s="3">
        <v>69.0</v>
      </c>
      <c r="M6" s="3">
        <v>0.0</v>
      </c>
      <c r="N6" s="3">
        <v>173.0</v>
      </c>
      <c r="O6" s="3">
        <v>0.0</v>
      </c>
      <c r="P6" s="3">
        <v>3.0</v>
      </c>
      <c r="Q6" s="3">
        <v>5.0</v>
      </c>
      <c r="R6" s="3">
        <v>24.0</v>
      </c>
      <c r="S6" s="3">
        <v>8.0</v>
      </c>
      <c r="T6" s="3">
        <v>39.0</v>
      </c>
      <c r="U6" s="3">
        <v>0.0</v>
      </c>
      <c r="V6" s="3"/>
      <c r="W6" s="3">
        <f t="shared" ref="W6:W7" si="1">SUM(D6:U6)</f>
        <v>756</v>
      </c>
    </row>
    <row r="7" ht="12.0" customHeight="1">
      <c r="A7" s="3" t="s">
        <v>73</v>
      </c>
      <c r="B7" s="3"/>
      <c r="C7" s="14">
        <v>16.5</v>
      </c>
      <c r="D7" s="3">
        <v>0.0</v>
      </c>
      <c r="E7" s="3">
        <v>20.0</v>
      </c>
      <c r="F7" s="3">
        <v>0.0</v>
      </c>
      <c r="G7" s="3">
        <v>2.0</v>
      </c>
      <c r="H7" s="3">
        <v>0.0</v>
      </c>
      <c r="I7" s="3">
        <v>6.0</v>
      </c>
      <c r="J7" s="3">
        <v>3.0</v>
      </c>
      <c r="K7" s="3">
        <v>0.0</v>
      </c>
      <c r="L7" s="3">
        <v>2.0</v>
      </c>
      <c r="M7" s="3">
        <v>0.0</v>
      </c>
      <c r="N7" s="3">
        <v>10.0</v>
      </c>
      <c r="O7" s="3">
        <v>0.0</v>
      </c>
      <c r="P7" s="3">
        <v>0.0</v>
      </c>
      <c r="Q7" s="3">
        <v>0.0</v>
      </c>
      <c r="R7" s="3">
        <v>2.0</v>
      </c>
      <c r="S7" s="3">
        <v>2.0</v>
      </c>
      <c r="T7" s="3">
        <v>1.0</v>
      </c>
      <c r="U7" s="3">
        <v>0.0</v>
      </c>
      <c r="V7" s="3"/>
      <c r="W7" s="3">
        <f t="shared" si="1"/>
        <v>48</v>
      </c>
    </row>
    <row r="8" ht="12.0" customHeight="1">
      <c r="A8" s="3"/>
      <c r="B8" s="3"/>
      <c r="C8" s="1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2.0" customHeight="1">
      <c r="A9" s="9" t="s">
        <v>61</v>
      </c>
      <c r="B9" s="9"/>
      <c r="C9" s="15">
        <f t="shared" ref="C9:K9" si="2">SUM(C4:C7)</f>
        <v>531</v>
      </c>
      <c r="D9" s="9">
        <f t="shared" si="2"/>
        <v>13</v>
      </c>
      <c r="E9" s="9">
        <f t="shared" si="2"/>
        <v>544</v>
      </c>
      <c r="F9" s="9">
        <f t="shared" si="2"/>
        <v>760</v>
      </c>
      <c r="G9" s="9">
        <f t="shared" si="2"/>
        <v>228</v>
      </c>
      <c r="H9" s="9">
        <f t="shared" si="2"/>
        <v>314</v>
      </c>
      <c r="I9" s="9">
        <f t="shared" si="2"/>
        <v>2168</v>
      </c>
      <c r="J9" s="9">
        <f t="shared" si="2"/>
        <v>1842</v>
      </c>
      <c r="K9" s="9">
        <f t="shared" si="2"/>
        <v>2</v>
      </c>
      <c r="L9" s="9">
        <v>216.0</v>
      </c>
      <c r="M9" s="9">
        <f>SUM(M4:M8)</f>
        <v>3721</v>
      </c>
      <c r="N9" s="9">
        <f t="shared" ref="N9:S9" si="3">SUM(N4:N7)</f>
        <v>430</v>
      </c>
      <c r="O9" s="9">
        <f t="shared" si="3"/>
        <v>0</v>
      </c>
      <c r="P9" s="9">
        <f t="shared" si="3"/>
        <v>3</v>
      </c>
      <c r="Q9" s="9">
        <f t="shared" si="3"/>
        <v>762</v>
      </c>
      <c r="R9" s="9">
        <f t="shared" si="3"/>
        <v>261</v>
      </c>
      <c r="S9" s="9">
        <f t="shared" si="3"/>
        <v>106</v>
      </c>
      <c r="T9" s="9">
        <v>189.0</v>
      </c>
      <c r="U9" s="9">
        <f>SUM(U4:U7)</f>
        <v>1</v>
      </c>
      <c r="V9" s="9"/>
      <c r="W9" s="9">
        <v>11559.0</v>
      </c>
    </row>
    <row r="10" ht="12.0" customHeight="1">
      <c r="A10" s="16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3.75" customHeight="1">
      <c r="A11" s="1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ht="15.75" customHeight="1">
      <c r="A12" s="1" t="s">
        <v>74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12.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ht="12.0" customHeight="1">
      <c r="A14" s="2"/>
      <c r="B14" s="2"/>
      <c r="C14" s="2" t="s">
        <v>3</v>
      </c>
      <c r="D14" s="2" t="s">
        <v>75</v>
      </c>
      <c r="E14" s="2" t="s">
        <v>5</v>
      </c>
      <c r="F14" s="2" t="s">
        <v>76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12</v>
      </c>
      <c r="M14" s="2" t="s">
        <v>13</v>
      </c>
      <c r="N14" s="2" t="s">
        <v>29</v>
      </c>
      <c r="O14" s="2" t="s">
        <v>30</v>
      </c>
      <c r="P14" s="2" t="s">
        <v>31</v>
      </c>
      <c r="Q14" s="2" t="s">
        <v>32</v>
      </c>
      <c r="R14" s="2" t="s">
        <v>33</v>
      </c>
      <c r="S14" s="2" t="s">
        <v>68</v>
      </c>
      <c r="T14" s="2" t="s">
        <v>35</v>
      </c>
      <c r="U14" s="2"/>
      <c r="V14" s="2"/>
      <c r="W14" s="2" t="s">
        <v>61</v>
      </c>
    </row>
    <row r="15" ht="12.0" customHeight="1">
      <c r="A15" s="3" t="s">
        <v>77</v>
      </c>
      <c r="B15" s="3"/>
      <c r="C15" s="3">
        <v>40.0</v>
      </c>
      <c r="D15" s="3">
        <v>0.0</v>
      </c>
      <c r="E15" s="3">
        <v>0.0</v>
      </c>
      <c r="F15" s="3">
        <v>28.0</v>
      </c>
      <c r="G15" s="3">
        <v>7.0</v>
      </c>
      <c r="H15" s="3">
        <v>5.0</v>
      </c>
      <c r="I15" s="3">
        <v>0.0</v>
      </c>
      <c r="J15" s="3">
        <v>3.0</v>
      </c>
      <c r="K15" s="3">
        <v>0.0</v>
      </c>
      <c r="L15" s="3">
        <v>0.0</v>
      </c>
      <c r="M15" s="3">
        <v>14.0</v>
      </c>
      <c r="N15" s="3">
        <v>0.0</v>
      </c>
      <c r="O15" s="3">
        <v>0.0</v>
      </c>
      <c r="P15" s="3">
        <v>0.0</v>
      </c>
      <c r="Q15" s="3">
        <v>0.0</v>
      </c>
      <c r="R15" s="3">
        <v>4.0</v>
      </c>
      <c r="S15" s="3">
        <v>2.0</v>
      </c>
      <c r="T15" s="3">
        <v>1.0</v>
      </c>
      <c r="U15" s="3"/>
      <c r="V15" s="3"/>
      <c r="W15" s="3">
        <f t="shared" ref="W15:W19" si="4">SUM(D15:T15)</f>
        <v>64</v>
      </c>
    </row>
    <row r="16" ht="12.0" customHeight="1">
      <c r="A16" s="3" t="s">
        <v>70</v>
      </c>
      <c r="B16" s="3"/>
      <c r="C16" s="3">
        <v>241.0</v>
      </c>
      <c r="D16" s="3">
        <v>3.0</v>
      </c>
      <c r="E16" s="3">
        <v>35.0</v>
      </c>
      <c r="F16" s="3">
        <v>275.0</v>
      </c>
      <c r="G16" s="3">
        <v>195.0</v>
      </c>
      <c r="H16" s="3">
        <v>53.0</v>
      </c>
      <c r="I16" s="3">
        <v>1762.0</v>
      </c>
      <c r="J16" s="3">
        <v>87.0</v>
      </c>
      <c r="K16" s="3">
        <v>0.0</v>
      </c>
      <c r="L16" s="3">
        <v>5.0</v>
      </c>
      <c r="M16" s="3">
        <v>25000.0</v>
      </c>
      <c r="N16" s="3">
        <v>2.0</v>
      </c>
      <c r="O16" s="3">
        <v>0.0</v>
      </c>
      <c r="P16" s="3">
        <v>0.0</v>
      </c>
      <c r="Q16" s="3">
        <v>341.0</v>
      </c>
      <c r="R16" s="3">
        <v>59.0</v>
      </c>
      <c r="S16" s="3">
        <v>8.0</v>
      </c>
      <c r="T16" s="3">
        <v>3.0</v>
      </c>
      <c r="U16" s="3"/>
      <c r="V16" s="3"/>
      <c r="W16" s="3">
        <f t="shared" si="4"/>
        <v>27828</v>
      </c>
    </row>
    <row r="17" ht="12.0" customHeight="1">
      <c r="A17" s="3" t="s">
        <v>71</v>
      </c>
      <c r="B17" s="3"/>
      <c r="C17" s="3">
        <v>246.5</v>
      </c>
      <c r="D17" s="3">
        <v>19.0</v>
      </c>
      <c r="E17" s="3">
        <v>1750.0</v>
      </c>
      <c r="F17" s="3">
        <v>67.0</v>
      </c>
      <c r="G17" s="3">
        <v>118.0</v>
      </c>
      <c r="H17" s="3">
        <v>76.0</v>
      </c>
      <c r="I17" s="3">
        <v>1552.0</v>
      </c>
      <c r="J17" s="3">
        <v>754.0</v>
      </c>
      <c r="K17" s="3">
        <v>0.0</v>
      </c>
      <c r="L17" s="3">
        <v>1064.0</v>
      </c>
      <c r="M17" s="3">
        <v>97.0</v>
      </c>
      <c r="N17" s="3">
        <v>58.0</v>
      </c>
      <c r="O17" s="3">
        <v>0.0</v>
      </c>
      <c r="P17" s="3">
        <v>5.0</v>
      </c>
      <c r="Q17" s="3">
        <v>284.0</v>
      </c>
      <c r="R17" s="3">
        <v>28.0</v>
      </c>
      <c r="S17" s="3">
        <v>12.0</v>
      </c>
      <c r="T17" s="3">
        <v>10.0</v>
      </c>
      <c r="U17" s="3"/>
      <c r="V17" s="3"/>
      <c r="W17" s="3">
        <f t="shared" si="4"/>
        <v>5894</v>
      </c>
    </row>
    <row r="18" ht="12.0" customHeight="1">
      <c r="A18" s="3" t="s">
        <v>72</v>
      </c>
      <c r="B18" s="3"/>
      <c r="C18" s="3">
        <v>202.0</v>
      </c>
      <c r="D18" s="3">
        <v>11.0</v>
      </c>
      <c r="E18" s="3">
        <v>453.0</v>
      </c>
      <c r="F18" s="3">
        <v>5.0</v>
      </c>
      <c r="G18" s="3">
        <v>38.0</v>
      </c>
      <c r="H18" s="3">
        <v>22.0</v>
      </c>
      <c r="I18" s="3">
        <v>92.0</v>
      </c>
      <c r="J18" s="3">
        <v>67.0</v>
      </c>
      <c r="K18" s="3">
        <v>0.0</v>
      </c>
      <c r="L18" s="3">
        <v>796.0</v>
      </c>
      <c r="M18" s="3">
        <v>0.0</v>
      </c>
      <c r="N18" s="3">
        <v>83.0</v>
      </c>
      <c r="O18" s="3">
        <v>0.0</v>
      </c>
      <c r="P18" s="3">
        <v>6.0</v>
      </c>
      <c r="Q18" s="3">
        <v>4.0</v>
      </c>
      <c r="R18" s="3">
        <v>3.0</v>
      </c>
      <c r="S18" s="3">
        <v>6.0</v>
      </c>
      <c r="T18" s="3">
        <v>5.0</v>
      </c>
      <c r="U18" s="3"/>
      <c r="V18" s="3"/>
      <c r="W18" s="3">
        <f t="shared" si="4"/>
        <v>1591</v>
      </c>
    </row>
    <row r="19" ht="12.0" customHeight="1">
      <c r="A19" s="3" t="s">
        <v>73</v>
      </c>
      <c r="B19" s="3"/>
      <c r="C19" s="3">
        <v>8.0</v>
      </c>
      <c r="D19" s="3">
        <v>0.0</v>
      </c>
      <c r="E19" s="3">
        <v>9.0</v>
      </c>
      <c r="F19" s="3">
        <v>0.0</v>
      </c>
      <c r="G19" s="3">
        <v>1.0</v>
      </c>
      <c r="H19" s="3">
        <v>0.0</v>
      </c>
      <c r="I19" s="3">
        <v>2.0</v>
      </c>
      <c r="J19" s="3">
        <v>4.0</v>
      </c>
      <c r="K19" s="3">
        <v>0.0</v>
      </c>
      <c r="L19" s="3">
        <v>6.0</v>
      </c>
      <c r="M19" s="3">
        <v>1.0</v>
      </c>
      <c r="N19" s="3">
        <v>5.0</v>
      </c>
      <c r="O19" s="3">
        <v>0.0</v>
      </c>
      <c r="P19" s="3">
        <v>0.0</v>
      </c>
      <c r="Q19" s="3">
        <v>0.0</v>
      </c>
      <c r="R19" s="3">
        <v>0.0</v>
      </c>
      <c r="S19" s="3">
        <v>0.0</v>
      </c>
      <c r="T19" s="3">
        <v>0.0</v>
      </c>
      <c r="U19" s="3"/>
      <c r="V19" s="3"/>
      <c r="W19" s="3">
        <f t="shared" si="4"/>
        <v>28</v>
      </c>
    </row>
    <row r="20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ht="12.0" customHeight="1">
      <c r="A21" s="9" t="s">
        <v>61</v>
      </c>
      <c r="B21" s="9"/>
      <c r="C21" s="9">
        <f t="shared" ref="C21:T21" si="5">SUM(C15:C19)</f>
        <v>737.5</v>
      </c>
      <c r="D21" s="9">
        <f t="shared" si="5"/>
        <v>33</v>
      </c>
      <c r="E21" s="9">
        <f t="shared" si="5"/>
        <v>2247</v>
      </c>
      <c r="F21" s="9">
        <f t="shared" si="5"/>
        <v>375</v>
      </c>
      <c r="G21" s="9">
        <f t="shared" si="5"/>
        <v>359</v>
      </c>
      <c r="H21" s="9">
        <f t="shared" si="5"/>
        <v>156</v>
      </c>
      <c r="I21" s="9">
        <f t="shared" si="5"/>
        <v>3408</v>
      </c>
      <c r="J21" s="9">
        <f t="shared" si="5"/>
        <v>915</v>
      </c>
      <c r="K21" s="9">
        <f t="shared" si="5"/>
        <v>0</v>
      </c>
      <c r="L21" s="9">
        <f t="shared" si="5"/>
        <v>1871</v>
      </c>
      <c r="M21" s="9">
        <f t="shared" si="5"/>
        <v>25112</v>
      </c>
      <c r="N21" s="9">
        <f t="shared" si="5"/>
        <v>148</v>
      </c>
      <c r="O21" s="9">
        <f t="shared" si="5"/>
        <v>0</v>
      </c>
      <c r="P21" s="9">
        <f t="shared" si="5"/>
        <v>11</v>
      </c>
      <c r="Q21" s="9">
        <f t="shared" si="5"/>
        <v>629</v>
      </c>
      <c r="R21" s="9">
        <f t="shared" si="5"/>
        <v>94</v>
      </c>
      <c r="S21" s="9">
        <f t="shared" si="5"/>
        <v>28</v>
      </c>
      <c r="T21" s="9">
        <f t="shared" si="5"/>
        <v>19</v>
      </c>
      <c r="U21" s="9"/>
      <c r="V21" s="9">
        <f>SUM(V15:V20)</f>
        <v>0</v>
      </c>
      <c r="W21" s="9">
        <f>SUM(W15:W19)</f>
        <v>35405</v>
      </c>
    </row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