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Watch Sites" sheetId="1" r:id="rId4"/>
    <sheet state="visible" name="Broad-winged" sheetId="2" r:id="rId5"/>
    <sheet state="visible" name="Lighthouse Quaker Ridge" sheetId="3" r:id="rId6"/>
  </sheets>
  <definedNames/>
  <calcPr/>
</workbook>
</file>

<file path=xl/sharedStrings.xml><?xml version="1.0" encoding="utf-8"?>
<sst xmlns="http://schemas.openxmlformats.org/spreadsheetml/2006/main" count="133" uniqueCount="84">
  <si>
    <t>Connecticut - All Watch Sites - Fall 2021</t>
  </si>
  <si>
    <t>Watch Site</t>
  </si>
  <si>
    <t>Town</t>
  </si>
  <si>
    <t>Hours</t>
  </si>
  <si>
    <t xml:space="preserve"> Black Vulture</t>
  </si>
  <si>
    <t xml:space="preserve"> Turkey Vulture</t>
  </si>
  <si>
    <t>Osprey</t>
  </si>
  <si>
    <t>Bald Eagle</t>
  </si>
  <si>
    <t>Northern Harrier</t>
  </si>
  <si>
    <t>Sharp-shinned Hawk</t>
  </si>
  <si>
    <t>Cooper's Hawk</t>
  </si>
  <si>
    <t>Northern Goshawk</t>
  </si>
  <si>
    <t>Red-shouldered Hawk</t>
  </si>
  <si>
    <t xml:space="preserve"> Broad-winged Hawk</t>
  </si>
  <si>
    <t>Red-tailed Hawk</t>
  </si>
  <si>
    <t>Rough-legged Hawk</t>
  </si>
  <si>
    <t>Golden Eagle</t>
  </si>
  <si>
    <t>American Kestrel</t>
  </si>
  <si>
    <t>Merlin</t>
  </si>
  <si>
    <t>Perigrine Falcon</t>
  </si>
  <si>
    <t>unidentified Raptor</t>
  </si>
  <si>
    <t>TOTAL</t>
  </si>
  <si>
    <t>Booth Hill</t>
  </si>
  <si>
    <t>West Hartland</t>
  </si>
  <si>
    <t>Botsford Hill</t>
  </si>
  <si>
    <t>Bridgewater</t>
  </si>
  <si>
    <t>Chestnut Hill</t>
  </si>
  <si>
    <t>Litchfield</t>
  </si>
  <si>
    <t>Johnnycake Mt</t>
  </si>
  <si>
    <t>Burlington</t>
  </si>
  <si>
    <t>Lighthouse</t>
  </si>
  <si>
    <t>New Haven</t>
  </si>
  <si>
    <t>Maltby Lakes</t>
  </si>
  <si>
    <t>Orange</t>
  </si>
  <si>
    <t>Middle School</t>
  </si>
  <si>
    <t>Torrington</t>
  </si>
  <si>
    <t>Poquonock</t>
  </si>
  <si>
    <t>Windsor</t>
  </si>
  <si>
    <t>Quaker Ridge</t>
  </si>
  <si>
    <t>Greenwich</t>
  </si>
  <si>
    <t>BV-Black Vulture</t>
  </si>
  <si>
    <t>SS-Sharp-shinned Hawk</t>
  </si>
  <si>
    <t>BW-Broad-winged Hawk</t>
  </si>
  <si>
    <t>AK-American Kestrel</t>
  </si>
  <si>
    <t>TV-Turkey Vulture</t>
  </si>
  <si>
    <t>CH-Cooper's Hawk</t>
  </si>
  <si>
    <t>RT-Red-tailed Hawk</t>
  </si>
  <si>
    <t>ML-Merlin</t>
  </si>
  <si>
    <t>OS-Osprey</t>
  </si>
  <si>
    <t>NG-Northern Goshawk</t>
  </si>
  <si>
    <t>RL-Rough-legged Hawk</t>
  </si>
  <si>
    <t>PG-Peregrine Falcon</t>
  </si>
  <si>
    <t>BE-Bald Eagle</t>
  </si>
  <si>
    <t>RS-Red-shouldered Hawk</t>
  </si>
  <si>
    <t>GE-Golden Eagle</t>
  </si>
  <si>
    <t>uR- Unidentified Raptor</t>
  </si>
  <si>
    <t>NH-Northern Harrier</t>
  </si>
  <si>
    <t>Broad-winged Hawk Flight - Connecticut - Fall 2021</t>
  </si>
  <si>
    <t>Lookout</t>
  </si>
  <si>
    <t>thru 12</t>
  </si>
  <si>
    <t>15-17</t>
  </si>
  <si>
    <t>21-29</t>
  </si>
  <si>
    <t>Aug</t>
  </si>
  <si>
    <t>Sept</t>
  </si>
  <si>
    <t>Oct</t>
  </si>
  <si>
    <t>Nov</t>
  </si>
  <si>
    <t>Lighthouse Park</t>
  </si>
  <si>
    <t>Poquonnock</t>
  </si>
  <si>
    <t>Lighthouse Point, New Haven - Fall 2021</t>
  </si>
  <si>
    <t>Black Vulture</t>
  </si>
  <si>
    <t>Turkey Vulture</t>
  </si>
  <si>
    <t>Broad-winged Hawk</t>
  </si>
  <si>
    <t>Peregrine</t>
  </si>
  <si>
    <t>Unidentified Raptor</t>
  </si>
  <si>
    <t>Mississippi Kite</t>
  </si>
  <si>
    <t>Short-eared Owl</t>
  </si>
  <si>
    <t>Swainson's Hawk</t>
  </si>
  <si>
    <t>September</t>
  </si>
  <si>
    <t>October</t>
  </si>
  <si>
    <t>November</t>
  </si>
  <si>
    <t>December</t>
  </si>
  <si>
    <t>Quaker Ridge, Greenwich - Fall 2021</t>
  </si>
  <si>
    <t xml:space="preserve">  </t>
  </si>
  <si>
    <t>August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</si>
</sst>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2.0"/>
      <color rgb="FF000000"/>
      <name val="Roboto"/>
    </font>
    <font>
      <b/>
      <sz val="12.0"/>
      <color theme="1"/>
      <name val="Arial"/>
    </font>
    <font>
      <sz val="12.0"/>
      <color theme="1"/>
      <name val="Arial"/>
    </font>
    <font>
      <sz val="12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shrinkToFit="0" vertical="bottom" wrapText="0"/>
    </xf>
    <xf borderId="0" fillId="2" fontId="3" numFmtId="0" xfId="0" applyAlignment="1" applyFont="1">
      <alignment shrinkToFit="0" vertical="bottom" wrapText="0"/>
    </xf>
    <xf borderId="1" fillId="2" fontId="2" numFmtId="0" xfId="0" applyAlignment="1" applyBorder="1" applyFont="1">
      <alignment readingOrder="0"/>
    </xf>
    <xf borderId="2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readingOrder="0" shrinkToFit="0" textRotation="45" vertical="bottom" wrapText="0"/>
    </xf>
    <xf borderId="3" fillId="2" fontId="2" numFmtId="0" xfId="0" applyAlignment="1" applyBorder="1" applyFont="1">
      <alignment shrinkToFit="0" textRotation="45" vertical="bottom" wrapText="0"/>
    </xf>
    <xf borderId="0" fillId="0" fontId="2" numFmtId="0" xfId="0" applyAlignment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readingOrder="0"/>
    </xf>
    <xf borderId="4" fillId="0" fontId="3" numFmtId="0" xfId="0" applyAlignment="1" applyBorder="1" applyFont="1">
      <alignment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3" fontId="3" numFmtId="0" xfId="0" applyAlignment="1" applyFill="1" applyFont="1">
      <alignment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5" fillId="3" fontId="3" numFmtId="0" xfId="0" applyAlignment="1" applyBorder="1" applyFont="1">
      <alignment readingOrder="0" shrinkToFit="0" vertical="bottom" wrapText="0"/>
    </xf>
    <xf borderId="2" fillId="0" fontId="3" numFmtId="0" xfId="0" applyAlignment="1" applyBorder="1" applyFont="1">
      <alignment readingOrder="0" shrinkToFit="0" vertical="bottom" wrapText="0"/>
    </xf>
    <xf borderId="7" fillId="3" fontId="3" numFmtId="0" xfId="0" applyAlignment="1" applyBorder="1" applyFont="1">
      <alignment readingOrder="0" shrinkToFit="0" vertical="bottom" wrapText="0"/>
    </xf>
    <xf borderId="1" fillId="3" fontId="3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3" fillId="0" fontId="3" numFmtId="0" xfId="0" applyAlignment="1" applyBorder="1" applyFont="1">
      <alignment readingOrder="0" shrinkToFit="0" vertical="bottom" wrapText="0"/>
    </xf>
    <xf borderId="5" fillId="3" fontId="3" numFmtId="0" xfId="0" applyAlignment="1" applyBorder="1" applyFont="1">
      <alignment shrinkToFit="0" vertical="bottom" wrapText="0"/>
    </xf>
    <xf borderId="0" fillId="3" fontId="3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5" fillId="0" fontId="2" numFmtId="0" xfId="0" applyAlignment="1" applyBorder="1" applyFont="1">
      <alignment shrinkToFit="0" vertical="bottom" wrapText="0"/>
    </xf>
    <xf borderId="5" fillId="3" fontId="2" numFmtId="0" xfId="0" applyAlignment="1" applyBorder="1" applyFont="1">
      <alignment readingOrder="0" shrinkToFit="0" vertical="bottom" wrapText="0"/>
    </xf>
    <xf borderId="0" fillId="3" fontId="2" numFmtId="0" xfId="0" applyAlignment="1" applyFont="1">
      <alignment readingOrder="0" shrinkToFit="0" vertical="bottom" wrapText="0"/>
    </xf>
    <xf borderId="6" fillId="0" fontId="2" numFmtId="0" xfId="0" applyAlignment="1" applyBorder="1" applyFont="1">
      <alignment readingOrder="0" shrinkToFit="0" vertical="bottom" wrapText="0"/>
    </xf>
    <xf borderId="0" fillId="0" fontId="4" numFmtId="0" xfId="0" applyFont="1"/>
    <xf borderId="6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shrinkToFit="0" vertical="bottom" wrapText="0"/>
    </xf>
    <xf borderId="8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horizontal="right" shrinkToFit="0" vertical="bottom" wrapText="0"/>
    </xf>
    <xf borderId="9" fillId="2" fontId="2" numFmtId="0" xfId="0" applyAlignment="1" applyBorder="1" applyFont="1">
      <alignment horizontal="right" readingOrder="0" shrinkToFit="0" vertical="bottom" wrapText="0"/>
    </xf>
    <xf borderId="10" fillId="2" fontId="2" numFmtId="0" xfId="0" applyAlignment="1" applyBorder="1" applyFont="1">
      <alignment shrinkToFit="0" vertical="bottom" wrapText="0"/>
    </xf>
    <xf borderId="7" fillId="2" fontId="2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right" shrinkToFit="0" vertical="bottom" wrapText="0"/>
    </xf>
    <xf borderId="3" fillId="2" fontId="2" numFmtId="0" xfId="0" applyAlignment="1" applyBorder="1" applyFont="1">
      <alignment horizontal="right"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5" fillId="0" fontId="2" numFmtId="0" xfId="0" applyAlignment="1" applyBorder="1" applyFont="1">
      <alignment readingOrder="0" shrinkToFit="0" vertical="bottom" wrapText="0"/>
    </xf>
    <xf borderId="0" fillId="2" fontId="2" numFmtId="0" xfId="0" applyAlignment="1" applyFont="1">
      <alignment readingOrder="0" shrinkToFit="0" vertical="bottom" wrapText="0"/>
    </xf>
    <xf borderId="4" fillId="2" fontId="4" numFmtId="0" xfId="0" applyBorder="1" applyFont="1"/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readingOrder="0" shrinkToFit="0" textRotation="45" vertical="bottom" wrapText="0"/>
    </xf>
    <xf borderId="7" fillId="2" fontId="2" numFmtId="0" xfId="0" applyAlignment="1" applyBorder="1" applyFont="1">
      <alignment readingOrder="0" shrinkToFit="0" textRotation="45" vertical="bottom" wrapText="0"/>
    </xf>
    <xf borderId="3" fillId="2" fontId="2" numFmtId="0" xfId="0" applyAlignment="1" applyBorder="1" applyFont="1">
      <alignment readingOrder="0" shrinkToFit="0" textRotation="45" vertical="bottom" wrapText="0"/>
    </xf>
    <xf borderId="2" fillId="2" fontId="2" numFmtId="0" xfId="0" applyAlignment="1" applyBorder="1" applyFont="1">
      <alignment horizontal="left" readingOrder="0" shrinkToFit="0" textRotation="45" vertical="bottom" wrapText="0"/>
    </xf>
    <xf borderId="3" fillId="2" fontId="2" numFmtId="0" xfId="0" applyAlignment="1" applyBorder="1" applyFont="1">
      <alignment horizontal="left" readingOrder="0" shrinkToFit="0" textRotation="45" vertical="bottom" wrapText="0"/>
    </xf>
    <xf borderId="2" fillId="0" fontId="3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3" fillId="0" fontId="2" numFmtId="0" xfId="0" applyAlignment="1" applyBorder="1" applyFont="1">
      <alignment readingOrder="0" shrinkToFit="0" vertical="bottom" wrapText="0"/>
    </xf>
    <xf borderId="4" fillId="0" fontId="2" numFmtId="0" xfId="0" applyAlignment="1" applyBorder="1" applyFont="1">
      <alignment readingOrder="0" shrinkToFit="0" vertical="bottom" wrapText="0"/>
    </xf>
    <xf borderId="9" fillId="2" fontId="2" numFmtId="0" xfId="0" applyAlignment="1" applyBorder="1" applyFont="1">
      <alignment readingOrder="0" shrinkToFit="0" vertical="bottom" wrapText="0"/>
    </xf>
    <xf borderId="9" fillId="2" fontId="2" numFmtId="0" xfId="0" applyAlignment="1" applyBorder="1" applyFont="1">
      <alignment shrinkToFit="0" vertical="bottom" wrapText="0"/>
    </xf>
    <xf borderId="0" fillId="2" fontId="4" numFmtId="0" xfId="0" applyFont="1"/>
    <xf borderId="1" fillId="2" fontId="2" numFmtId="0" xfId="0" applyAlignment="1" applyBorder="1" applyFont="1">
      <alignment readingOrder="0" shrinkToFit="0" textRotation="45" vertical="bottom" wrapText="0"/>
    </xf>
    <xf borderId="1" fillId="0" fontId="3" numFmtId="0" xfId="0" applyAlignment="1" applyBorder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6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3">
    <tableStyle count="3" pivot="0" name="All Watch Sites-style">
      <tableStyleElement dxfId="2" type="headerRow"/>
      <tableStyleElement dxfId="3" type="firstRowStripe"/>
      <tableStyleElement dxfId="4" type="secondRowStripe"/>
    </tableStyle>
    <tableStyle count="3" pivot="0" name="Broad-winged-style">
      <tableStyleElement dxfId="2" type="headerRow"/>
      <tableStyleElement dxfId="3" type="firstRowStripe"/>
      <tableStyleElement dxfId="4" type="secondRowStripe"/>
    </tableStyle>
    <tableStyle count="3" pivot="0" name="Lighthouse Quaker Ridge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U15" displayName="Table_1" id="1">
  <tableColumns count="21">
    <tableColumn name="Watch Site" id="1"/>
    <tableColumn name="Town" id="2"/>
    <tableColumn name="Hours" id="3"/>
    <tableColumn name=" Black Vulture" id="4"/>
    <tableColumn name=" Turkey Vulture" id="5"/>
    <tableColumn name="Osprey" id="6"/>
    <tableColumn name="Bald Eagle" id="7"/>
    <tableColumn name="Northern Harrier" id="8"/>
    <tableColumn name="Sharp-shinned Hawk" id="9"/>
    <tableColumn name="Cooper's Hawk" id="10"/>
    <tableColumn name="Northern Goshawk" id="11"/>
    <tableColumn name="Red-shouldered Hawk" id="12"/>
    <tableColumn name=" Broad-winged Hawk" id="13"/>
    <tableColumn name="Red-tailed Hawk" id="14"/>
    <tableColumn name="Rough-legged Hawk" id="15"/>
    <tableColumn name="Golden Eagle" id="16"/>
    <tableColumn name="American Kestrel" id="17"/>
    <tableColumn name="Merlin" id="18"/>
    <tableColumn name="Perigrine Falcon" id="19"/>
    <tableColumn name="unidentified Raptor" id="20"/>
    <tableColumn name="TOTAL" id="21"/>
  </tableColumns>
  <tableStyleInfo name="All Watch Sites-style" showColumnStripes="0" showFirstColumn="1" showLastColumn="1" showRowStripes="1"/>
</table>
</file>

<file path=xl/tables/table2.xml><?xml version="1.0" encoding="utf-8"?>
<table xmlns="http://schemas.openxmlformats.org/spreadsheetml/2006/main" headerRowCount="0" ref="A4:N15" displayName="Table_2" id="2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Broad-winged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:W22" displayName="Table_3" id="3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Lighthouse Quaker Ridg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2" width="15.57"/>
    <col customWidth="1" min="3" max="20" width="7.29"/>
    <col customWidth="1" min="21" max="21" width="14.43"/>
  </cols>
  <sheetData>
    <row r="1" ht="12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</row>
    <row r="2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12.0" customHeight="1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7" t="s">
        <v>21</v>
      </c>
    </row>
    <row r="4" ht="9.0" customHeight="1">
      <c r="A4" s="8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ht="13.5" customHeight="1">
      <c r="A5" s="13" t="s">
        <v>22</v>
      </c>
      <c r="B5" s="14" t="s">
        <v>23</v>
      </c>
      <c r="C5" s="15">
        <v>11.0</v>
      </c>
      <c r="D5" s="16">
        <v>0.0</v>
      </c>
      <c r="E5" s="16">
        <v>11.0</v>
      </c>
      <c r="F5" s="17">
        <v>2.0</v>
      </c>
      <c r="G5" s="16">
        <v>3.0</v>
      </c>
      <c r="H5" s="16">
        <v>1.0</v>
      </c>
      <c r="I5" s="16">
        <v>1.0</v>
      </c>
      <c r="J5" s="16">
        <v>1.0</v>
      </c>
      <c r="K5" s="16">
        <v>0.0</v>
      </c>
      <c r="L5" s="16">
        <v>2.0</v>
      </c>
      <c r="M5" s="16">
        <v>212.0</v>
      </c>
      <c r="N5" s="16">
        <v>4.0</v>
      </c>
      <c r="O5" s="16">
        <v>0.0</v>
      </c>
      <c r="P5" s="16">
        <v>0.0</v>
      </c>
      <c r="Q5" s="16">
        <v>0.0</v>
      </c>
      <c r="R5" s="16">
        <v>0.0</v>
      </c>
      <c r="S5" s="16">
        <v>0.0</v>
      </c>
      <c r="T5" s="16">
        <v>0.0</v>
      </c>
      <c r="U5" s="18">
        <v>237.0</v>
      </c>
    </row>
    <row r="6" ht="13.5" customHeight="1">
      <c r="A6" s="16" t="s">
        <v>24</v>
      </c>
      <c r="B6" s="14" t="s">
        <v>25</v>
      </c>
      <c r="C6" s="19">
        <v>54.0</v>
      </c>
      <c r="D6" s="17">
        <v>0.0</v>
      </c>
      <c r="E6" s="16">
        <v>0.0</v>
      </c>
      <c r="F6" s="17">
        <v>16.0</v>
      </c>
      <c r="G6" s="17">
        <v>17.0</v>
      </c>
      <c r="H6" s="17">
        <v>2.0</v>
      </c>
      <c r="I6" s="17">
        <v>30.0</v>
      </c>
      <c r="J6" s="17">
        <v>7.0</v>
      </c>
      <c r="K6" s="17">
        <v>0.0</v>
      </c>
      <c r="L6" s="17">
        <v>0.0</v>
      </c>
      <c r="M6" s="17">
        <v>645.0</v>
      </c>
      <c r="N6" s="16">
        <v>0.0</v>
      </c>
      <c r="O6" s="16">
        <v>0.0</v>
      </c>
      <c r="P6" s="16">
        <v>0.0</v>
      </c>
      <c r="Q6" s="16">
        <v>6.0</v>
      </c>
      <c r="R6" s="16">
        <v>2.0</v>
      </c>
      <c r="S6" s="16">
        <v>1.0</v>
      </c>
      <c r="T6" s="16">
        <v>18.0</v>
      </c>
      <c r="U6" s="18">
        <v>744.0</v>
      </c>
    </row>
    <row r="7" ht="13.5" customHeight="1">
      <c r="A7" s="16" t="s">
        <v>26</v>
      </c>
      <c r="B7" s="14" t="s">
        <v>27</v>
      </c>
      <c r="C7" s="19">
        <v>57.0</v>
      </c>
      <c r="D7" s="17">
        <v>0.0</v>
      </c>
      <c r="E7" s="16">
        <v>0.0</v>
      </c>
      <c r="F7" s="17">
        <v>15.0</v>
      </c>
      <c r="G7" s="17">
        <v>32.0</v>
      </c>
      <c r="H7" s="17">
        <v>4.0</v>
      </c>
      <c r="I7" s="17">
        <v>35.0</v>
      </c>
      <c r="J7" s="17">
        <v>11.0</v>
      </c>
      <c r="K7" s="17">
        <v>0.0</v>
      </c>
      <c r="L7" s="17">
        <v>0.0</v>
      </c>
      <c r="M7" s="17">
        <v>2343.0</v>
      </c>
      <c r="N7" s="16">
        <v>0.0</v>
      </c>
      <c r="O7" s="16">
        <v>0.0</v>
      </c>
      <c r="P7" s="16">
        <v>0.0</v>
      </c>
      <c r="Q7" s="16">
        <v>12.0</v>
      </c>
      <c r="R7" s="16">
        <v>1.0</v>
      </c>
      <c r="S7" s="16">
        <v>2.0</v>
      </c>
      <c r="T7" s="16">
        <v>11.0</v>
      </c>
      <c r="U7" s="18">
        <v>2466.0</v>
      </c>
    </row>
    <row r="8" ht="13.5" customHeight="1">
      <c r="A8" s="16" t="s">
        <v>28</v>
      </c>
      <c r="B8" s="14" t="s">
        <v>29</v>
      </c>
      <c r="C8" s="19">
        <v>8.0</v>
      </c>
      <c r="D8" s="17">
        <v>3.0</v>
      </c>
      <c r="E8" s="16">
        <v>16.0</v>
      </c>
      <c r="F8" s="17">
        <v>7.0</v>
      </c>
      <c r="G8" s="17">
        <v>10.0</v>
      </c>
      <c r="H8" s="17">
        <v>1.0</v>
      </c>
      <c r="I8" s="17">
        <v>0.0</v>
      </c>
      <c r="J8" s="17">
        <v>1.0</v>
      </c>
      <c r="K8" s="17">
        <v>0.0</v>
      </c>
      <c r="L8" s="17">
        <v>2.0</v>
      </c>
      <c r="M8" s="17">
        <v>39.0</v>
      </c>
      <c r="N8" s="16">
        <v>5.0</v>
      </c>
      <c r="O8" s="16">
        <v>0.0</v>
      </c>
      <c r="P8" s="16">
        <v>0.0</v>
      </c>
      <c r="Q8" s="16">
        <v>0.0</v>
      </c>
      <c r="R8" s="16">
        <v>0.0</v>
      </c>
      <c r="S8" s="16">
        <v>0.0</v>
      </c>
      <c r="T8" s="16">
        <v>14.0</v>
      </c>
      <c r="U8" s="18">
        <v>98.0</v>
      </c>
    </row>
    <row r="9" ht="13.5" customHeight="1">
      <c r="A9" s="16" t="s">
        <v>30</v>
      </c>
      <c r="B9" s="14" t="s">
        <v>31</v>
      </c>
      <c r="C9" s="19">
        <v>586.0</v>
      </c>
      <c r="D9" s="17">
        <v>16.0</v>
      </c>
      <c r="E9" s="16">
        <v>360.0</v>
      </c>
      <c r="F9" s="17">
        <v>1148.0</v>
      </c>
      <c r="G9" s="17">
        <v>323.0</v>
      </c>
      <c r="H9" s="17">
        <v>263.0</v>
      </c>
      <c r="I9" s="17">
        <v>1250.0</v>
      </c>
      <c r="J9" s="17">
        <v>1007.0</v>
      </c>
      <c r="K9" s="17">
        <v>0.0</v>
      </c>
      <c r="L9" s="17">
        <v>130.0</v>
      </c>
      <c r="M9" s="17">
        <v>5378.0</v>
      </c>
      <c r="N9" s="16">
        <v>239.0</v>
      </c>
      <c r="O9" s="16">
        <v>0.0</v>
      </c>
      <c r="P9" s="16">
        <v>6.0</v>
      </c>
      <c r="Q9" s="16">
        <v>1180.0</v>
      </c>
      <c r="R9" s="16">
        <v>253.0</v>
      </c>
      <c r="S9" s="16">
        <v>129.0</v>
      </c>
      <c r="T9" s="16">
        <v>234.0</v>
      </c>
      <c r="U9" s="18">
        <v>11916.0</v>
      </c>
    </row>
    <row r="10" ht="13.5" customHeight="1">
      <c r="A10" s="16" t="s">
        <v>32</v>
      </c>
      <c r="B10" s="14" t="s">
        <v>33</v>
      </c>
      <c r="C10" s="19">
        <v>11.0</v>
      </c>
      <c r="D10" s="17">
        <v>0.0</v>
      </c>
      <c r="E10" s="16">
        <v>0.0</v>
      </c>
      <c r="F10" s="17">
        <v>6.0</v>
      </c>
      <c r="G10" s="17">
        <v>3.0</v>
      </c>
      <c r="H10" s="17">
        <v>1.0</v>
      </c>
      <c r="I10" s="17">
        <v>8.0</v>
      </c>
      <c r="J10" s="17">
        <v>4.0</v>
      </c>
      <c r="K10" s="17">
        <v>0.0</v>
      </c>
      <c r="L10" s="17">
        <v>3.0</v>
      </c>
      <c r="M10" s="17">
        <v>58.0</v>
      </c>
      <c r="N10" s="16">
        <v>2.0</v>
      </c>
      <c r="O10" s="16">
        <v>0.0</v>
      </c>
      <c r="P10" s="16">
        <v>0.0</v>
      </c>
      <c r="Q10" s="16">
        <v>2.0</v>
      </c>
      <c r="R10" s="16">
        <v>1.0</v>
      </c>
      <c r="S10" s="16">
        <v>2.0</v>
      </c>
      <c r="T10" s="16">
        <v>5.0</v>
      </c>
      <c r="U10" s="18">
        <v>95.0</v>
      </c>
    </row>
    <row r="11" ht="13.5" customHeight="1">
      <c r="A11" s="16" t="s">
        <v>34</v>
      </c>
      <c r="B11" s="14" t="s">
        <v>35</v>
      </c>
      <c r="C11" s="19">
        <v>16.0</v>
      </c>
      <c r="D11" s="17">
        <v>0.0</v>
      </c>
      <c r="E11" s="16">
        <v>1.0</v>
      </c>
      <c r="F11" s="17">
        <v>1.0</v>
      </c>
      <c r="G11" s="17">
        <v>2.0</v>
      </c>
      <c r="H11" s="17">
        <v>2.0</v>
      </c>
      <c r="I11" s="17">
        <v>0.0</v>
      </c>
      <c r="J11" s="17">
        <v>2.0</v>
      </c>
      <c r="K11" s="17">
        <v>0.0</v>
      </c>
      <c r="L11" s="17">
        <v>0.0</v>
      </c>
      <c r="M11" s="17">
        <v>50.0</v>
      </c>
      <c r="N11" s="16">
        <v>0.0</v>
      </c>
      <c r="O11" s="16">
        <v>0.0</v>
      </c>
      <c r="P11" s="16">
        <v>0.0</v>
      </c>
      <c r="Q11" s="16">
        <v>0.0</v>
      </c>
      <c r="R11" s="16">
        <v>0.0</v>
      </c>
      <c r="S11" s="16">
        <v>0.0</v>
      </c>
      <c r="T11" s="16">
        <v>6.0</v>
      </c>
      <c r="U11" s="18">
        <v>64.0</v>
      </c>
    </row>
    <row r="12" ht="13.5" customHeight="1">
      <c r="A12" s="16" t="s">
        <v>36</v>
      </c>
      <c r="B12" s="14" t="s">
        <v>37</v>
      </c>
      <c r="C12" s="19">
        <v>168.0</v>
      </c>
      <c r="D12" s="17">
        <v>9.0</v>
      </c>
      <c r="E12" s="16">
        <v>38.0</v>
      </c>
      <c r="F12" s="17">
        <v>13.0</v>
      </c>
      <c r="G12" s="17">
        <v>7.0</v>
      </c>
      <c r="H12" s="17">
        <v>2.0</v>
      </c>
      <c r="I12" s="17">
        <v>6.0</v>
      </c>
      <c r="J12" s="17">
        <v>3.0</v>
      </c>
      <c r="K12" s="17">
        <v>0.0</v>
      </c>
      <c r="L12" s="17">
        <v>2.0</v>
      </c>
      <c r="M12" s="17">
        <v>108.0</v>
      </c>
      <c r="N12" s="16">
        <v>8.0</v>
      </c>
      <c r="O12" s="16">
        <v>0.0</v>
      </c>
      <c r="P12" s="16">
        <v>1.0</v>
      </c>
      <c r="Q12" s="16">
        <v>5.0</v>
      </c>
      <c r="R12" s="16">
        <v>6.0</v>
      </c>
      <c r="S12" s="16">
        <v>2.0</v>
      </c>
      <c r="T12" s="16">
        <v>14.0</v>
      </c>
      <c r="U12" s="18">
        <v>224.0</v>
      </c>
    </row>
    <row r="13" ht="13.5" customHeight="1">
      <c r="A13" s="16" t="s">
        <v>38</v>
      </c>
      <c r="B13" s="20" t="s">
        <v>39</v>
      </c>
      <c r="C13" s="21">
        <v>689.0</v>
      </c>
      <c r="D13" s="22">
        <v>78.0</v>
      </c>
      <c r="E13" s="23">
        <v>1868.0</v>
      </c>
      <c r="F13" s="22">
        <v>358.0</v>
      </c>
      <c r="G13" s="22">
        <v>231.0</v>
      </c>
      <c r="H13" s="22">
        <v>104.0</v>
      </c>
      <c r="I13" s="22">
        <v>1721.0</v>
      </c>
      <c r="J13" s="22">
        <v>422.0</v>
      </c>
      <c r="K13" s="22">
        <v>0.0</v>
      </c>
      <c r="L13" s="22">
        <v>635.0</v>
      </c>
      <c r="M13" s="22">
        <v>1562.0</v>
      </c>
      <c r="N13" s="23">
        <v>124.0</v>
      </c>
      <c r="O13" s="23">
        <v>0.0</v>
      </c>
      <c r="P13" s="23">
        <v>13.0</v>
      </c>
      <c r="Q13" s="23">
        <v>483.0</v>
      </c>
      <c r="R13" s="23">
        <v>89.0</v>
      </c>
      <c r="S13" s="23">
        <v>33.0</v>
      </c>
      <c r="T13" s="23">
        <v>11.0</v>
      </c>
      <c r="U13" s="24">
        <v>7732.0</v>
      </c>
    </row>
    <row r="14" ht="9.0" customHeight="1">
      <c r="A14" s="11"/>
      <c r="B14" s="10"/>
      <c r="C14" s="25"/>
      <c r="D14" s="26"/>
      <c r="E14" s="11"/>
      <c r="F14" s="26"/>
      <c r="G14" s="26"/>
      <c r="H14" s="26"/>
      <c r="I14" s="26"/>
      <c r="J14" s="26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2"/>
    </row>
    <row r="15" ht="16.5" customHeight="1">
      <c r="A15" s="27" t="s">
        <v>21</v>
      </c>
      <c r="B15" s="28"/>
      <c r="C15" s="29">
        <v>1600.0</v>
      </c>
      <c r="D15" s="30">
        <v>106.0</v>
      </c>
      <c r="E15" s="27">
        <v>2294.0</v>
      </c>
      <c r="F15" s="30">
        <v>1566.0</v>
      </c>
      <c r="G15" s="30">
        <v>628.0</v>
      </c>
      <c r="H15" s="30">
        <v>380.0</v>
      </c>
      <c r="I15" s="30">
        <v>3051.0</v>
      </c>
      <c r="J15" s="30">
        <v>1458.0</v>
      </c>
      <c r="K15" s="30">
        <v>0.0</v>
      </c>
      <c r="L15" s="30">
        <v>774.0</v>
      </c>
      <c r="M15" s="30">
        <v>10395.0</v>
      </c>
      <c r="N15" s="27">
        <v>382.0</v>
      </c>
      <c r="O15" s="27">
        <v>0.0</v>
      </c>
      <c r="P15" s="27">
        <v>20.0</v>
      </c>
      <c r="Q15" s="27">
        <v>1688.0</v>
      </c>
      <c r="R15" s="27">
        <v>352.0</v>
      </c>
      <c r="S15" s="27">
        <v>169.0</v>
      </c>
      <c r="T15" s="27">
        <v>313.0</v>
      </c>
      <c r="U15" s="31">
        <v>23576.0</v>
      </c>
    </row>
    <row r="16" hidden="1">
      <c r="A16" s="32"/>
      <c r="B16" s="33" t="s">
        <v>40</v>
      </c>
      <c r="C16" s="32"/>
      <c r="D16" s="34" t="s">
        <v>41</v>
      </c>
      <c r="E16" s="34"/>
      <c r="F16" s="34"/>
      <c r="G16" s="34"/>
      <c r="H16" s="34"/>
      <c r="I16" s="34"/>
      <c r="J16" s="34" t="s">
        <v>42</v>
      </c>
      <c r="K16" s="34"/>
      <c r="L16" s="34"/>
      <c r="M16" s="34"/>
      <c r="N16" s="34"/>
      <c r="O16" s="34" t="s">
        <v>43</v>
      </c>
      <c r="P16" s="34"/>
      <c r="Q16" s="34"/>
      <c r="R16" s="35"/>
      <c r="S16" s="34"/>
      <c r="T16" s="34"/>
      <c r="U16" s="34"/>
    </row>
    <row r="17" hidden="1">
      <c r="A17" s="32"/>
      <c r="B17" s="33" t="s">
        <v>44</v>
      </c>
      <c r="C17" s="32"/>
      <c r="D17" s="34" t="s">
        <v>45</v>
      </c>
      <c r="E17" s="34"/>
      <c r="F17" s="34"/>
      <c r="G17" s="34"/>
      <c r="H17" s="34"/>
      <c r="I17" s="34"/>
      <c r="J17" s="34" t="s">
        <v>46</v>
      </c>
      <c r="K17" s="34"/>
      <c r="L17" s="34"/>
      <c r="M17" s="34"/>
      <c r="N17" s="34"/>
      <c r="O17" s="34" t="s">
        <v>47</v>
      </c>
      <c r="P17" s="34"/>
      <c r="Q17" s="34"/>
      <c r="R17" s="35"/>
      <c r="S17" s="34"/>
      <c r="T17" s="34"/>
      <c r="U17" s="34"/>
    </row>
    <row r="18" hidden="1">
      <c r="A18" s="32"/>
      <c r="B18" s="33" t="s">
        <v>48</v>
      </c>
      <c r="C18" s="32"/>
      <c r="D18" s="34" t="s">
        <v>49</v>
      </c>
      <c r="E18" s="34"/>
      <c r="F18" s="34"/>
      <c r="G18" s="34"/>
      <c r="H18" s="34"/>
      <c r="I18" s="34"/>
      <c r="J18" s="34" t="s">
        <v>50</v>
      </c>
      <c r="K18" s="34"/>
      <c r="L18" s="34"/>
      <c r="M18" s="34"/>
      <c r="N18" s="34"/>
      <c r="O18" s="34" t="s">
        <v>51</v>
      </c>
      <c r="P18" s="34"/>
      <c r="Q18" s="34"/>
      <c r="R18" s="35"/>
      <c r="S18" s="34"/>
      <c r="T18" s="34"/>
      <c r="U18" s="34"/>
    </row>
    <row r="19" hidden="1">
      <c r="A19" s="32"/>
      <c r="B19" s="33" t="s">
        <v>52</v>
      </c>
      <c r="C19" s="32"/>
      <c r="D19" s="34" t="s">
        <v>53</v>
      </c>
      <c r="E19" s="34"/>
      <c r="F19" s="34"/>
      <c r="G19" s="34"/>
      <c r="H19" s="34"/>
      <c r="I19" s="34"/>
      <c r="J19" s="34" t="s">
        <v>54</v>
      </c>
      <c r="K19" s="34"/>
      <c r="L19" s="34"/>
      <c r="M19" s="34"/>
      <c r="N19" s="34"/>
      <c r="O19" s="34" t="s">
        <v>55</v>
      </c>
      <c r="P19" s="34"/>
      <c r="Q19" s="34"/>
      <c r="R19" s="35"/>
      <c r="S19" s="34"/>
      <c r="T19" s="34"/>
      <c r="U19" s="34"/>
    </row>
    <row r="20" hidden="1">
      <c r="A20" s="32"/>
      <c r="B20" s="36" t="s">
        <v>56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4"/>
      <c r="T20" s="34"/>
      <c r="U20" s="34"/>
    </row>
  </sheetData>
  <conditionalFormatting sqref="E1:E15">
    <cfRule type="notContainsBlanks" dxfId="0" priority="1">
      <formula>LEN(TRIM(E1))&gt;0</formula>
    </cfRule>
  </conditionalFormatting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57"/>
    <col customWidth="1" min="2" max="2" width="7.29"/>
    <col customWidth="1" min="3" max="3" width="9.29"/>
    <col customWidth="1" min="4" max="13" width="7.29"/>
    <col customWidth="1" min="14" max="14" width="9.0"/>
  </cols>
  <sheetData>
    <row r="1" ht="12.0" customHeight="1">
      <c r="A1" s="1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2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0" customHeight="1">
      <c r="A3" s="39" t="s">
        <v>58</v>
      </c>
      <c r="B3" s="40"/>
      <c r="C3" s="41" t="s">
        <v>59</v>
      </c>
      <c r="D3" s="41">
        <v>13.0</v>
      </c>
      <c r="E3" s="41">
        <v>14.0</v>
      </c>
      <c r="F3" s="41" t="s">
        <v>60</v>
      </c>
      <c r="G3" s="41">
        <v>18.0</v>
      </c>
      <c r="H3" s="41">
        <v>19.0</v>
      </c>
      <c r="I3" s="41">
        <v>20.0</v>
      </c>
      <c r="J3" s="41" t="s">
        <v>61</v>
      </c>
      <c r="K3" s="41">
        <v>30.0</v>
      </c>
      <c r="L3" s="40"/>
      <c r="M3" s="40"/>
      <c r="N3" s="42"/>
    </row>
    <row r="4" ht="15.0" customHeight="1">
      <c r="A4" s="43"/>
      <c r="B4" s="44" t="s">
        <v>62</v>
      </c>
      <c r="C4" s="44" t="s">
        <v>63</v>
      </c>
      <c r="D4" s="44"/>
      <c r="E4" s="44"/>
      <c r="F4" s="44"/>
      <c r="G4" s="44"/>
      <c r="H4" s="44"/>
      <c r="I4" s="44"/>
      <c r="J4" s="44"/>
      <c r="K4" s="44"/>
      <c r="L4" s="44" t="s">
        <v>64</v>
      </c>
      <c r="M4" s="44" t="s">
        <v>65</v>
      </c>
      <c r="N4" s="45" t="s">
        <v>21</v>
      </c>
    </row>
    <row r="5" ht="15.0" customHeight="1">
      <c r="A5" s="15" t="s">
        <v>22</v>
      </c>
      <c r="B5" s="11"/>
      <c r="C5" s="16">
        <v>0.0</v>
      </c>
      <c r="D5" s="16">
        <v>82.0</v>
      </c>
      <c r="E5" s="11"/>
      <c r="F5" s="11"/>
      <c r="G5" s="16">
        <v>130.0</v>
      </c>
      <c r="H5" s="11"/>
      <c r="I5" s="11"/>
      <c r="J5" s="11"/>
      <c r="K5" s="11"/>
      <c r="L5" s="11"/>
      <c r="M5" s="11"/>
      <c r="N5" s="18">
        <v>212.0</v>
      </c>
    </row>
    <row r="6" ht="15.0" customHeight="1">
      <c r="A6" s="15" t="s">
        <v>24</v>
      </c>
      <c r="B6" s="11"/>
      <c r="C6" s="16">
        <v>16.0</v>
      </c>
      <c r="D6" s="16">
        <v>47.0</v>
      </c>
      <c r="E6" s="16">
        <v>172.0</v>
      </c>
      <c r="F6" s="16">
        <v>37.0</v>
      </c>
      <c r="G6" s="16">
        <v>47.0</v>
      </c>
      <c r="H6" s="16">
        <v>197.0</v>
      </c>
      <c r="I6" s="16">
        <v>99.0</v>
      </c>
      <c r="J6" s="16">
        <v>30.0</v>
      </c>
      <c r="K6" s="11"/>
      <c r="L6" s="11"/>
      <c r="M6" s="11"/>
      <c r="N6" s="18">
        <v>645.0</v>
      </c>
    </row>
    <row r="7" ht="15.0" customHeight="1">
      <c r="A7" s="15" t="s">
        <v>26</v>
      </c>
      <c r="B7" s="11"/>
      <c r="C7" s="16">
        <v>28.0</v>
      </c>
      <c r="D7" s="16">
        <v>942.0</v>
      </c>
      <c r="E7" s="16">
        <v>113.0</v>
      </c>
      <c r="F7" s="16">
        <v>127.0</v>
      </c>
      <c r="G7" s="16">
        <v>706.0</v>
      </c>
      <c r="H7" s="16">
        <v>416.0</v>
      </c>
      <c r="I7" s="16">
        <v>10.0</v>
      </c>
      <c r="J7" s="16">
        <v>1.0</v>
      </c>
      <c r="K7" s="11"/>
      <c r="L7" s="11"/>
      <c r="M7" s="16">
        <v>0.0</v>
      </c>
      <c r="N7" s="18">
        <v>2343.0</v>
      </c>
    </row>
    <row r="8" ht="15.0" customHeight="1">
      <c r="A8" s="15" t="s">
        <v>28</v>
      </c>
      <c r="B8" s="11"/>
      <c r="C8" s="16">
        <v>0.0</v>
      </c>
      <c r="D8" s="11"/>
      <c r="E8" s="16">
        <v>39.0</v>
      </c>
      <c r="F8" s="16">
        <v>0.0</v>
      </c>
      <c r="G8" s="11"/>
      <c r="H8" s="11"/>
      <c r="I8" s="11"/>
      <c r="J8" s="11"/>
      <c r="K8" s="11"/>
      <c r="L8" s="11"/>
      <c r="M8" s="11"/>
      <c r="N8" s="18">
        <v>39.0</v>
      </c>
    </row>
    <row r="9" ht="15.0" customHeight="1">
      <c r="A9" s="15" t="s">
        <v>66</v>
      </c>
      <c r="B9" s="16">
        <v>12.0</v>
      </c>
      <c r="C9" s="16">
        <v>6.0</v>
      </c>
      <c r="D9" s="16">
        <v>0.0</v>
      </c>
      <c r="E9" s="16">
        <v>0.0</v>
      </c>
      <c r="F9" s="16">
        <v>1.0</v>
      </c>
      <c r="G9" s="16">
        <v>2.0</v>
      </c>
      <c r="H9" s="16">
        <v>31.0</v>
      </c>
      <c r="I9" s="16">
        <v>0.0</v>
      </c>
      <c r="J9" s="16">
        <v>53.0</v>
      </c>
      <c r="K9" s="16">
        <v>4996.0</v>
      </c>
      <c r="L9" s="16">
        <v>274.0</v>
      </c>
      <c r="M9" s="16">
        <v>2.0</v>
      </c>
      <c r="N9" s="18">
        <v>5378.0</v>
      </c>
    </row>
    <row r="10" ht="15.0" customHeight="1">
      <c r="A10" s="15" t="s">
        <v>32</v>
      </c>
      <c r="B10" s="11"/>
      <c r="C10" s="16">
        <v>3.0</v>
      </c>
      <c r="D10" s="16">
        <v>30.0</v>
      </c>
      <c r="E10" s="11"/>
      <c r="F10" s="11"/>
      <c r="G10" s="16">
        <v>2.0</v>
      </c>
      <c r="H10" s="11"/>
      <c r="I10" s="11"/>
      <c r="J10" s="16">
        <v>23.0</v>
      </c>
      <c r="K10" s="11"/>
      <c r="L10" s="11"/>
      <c r="M10" s="11"/>
      <c r="N10" s="18">
        <v>58.0</v>
      </c>
    </row>
    <row r="11" ht="15.0" customHeight="1">
      <c r="A11" s="15" t="s">
        <v>34</v>
      </c>
      <c r="B11" s="11"/>
      <c r="C11" s="16">
        <v>17.0</v>
      </c>
      <c r="D11" s="11"/>
      <c r="E11" s="16">
        <v>33.0</v>
      </c>
      <c r="F11" s="16">
        <v>0.0</v>
      </c>
      <c r="G11" s="11"/>
      <c r="H11" s="11"/>
      <c r="I11" s="11"/>
      <c r="J11" s="11"/>
      <c r="K11" s="11"/>
      <c r="L11" s="11"/>
      <c r="M11" s="11"/>
      <c r="N11" s="18">
        <v>50.0</v>
      </c>
    </row>
    <row r="12" ht="15.0" customHeight="1">
      <c r="A12" s="15" t="s">
        <v>67</v>
      </c>
      <c r="B12" s="16">
        <v>4.0</v>
      </c>
      <c r="C12" s="16">
        <v>3.0</v>
      </c>
      <c r="D12" s="11"/>
      <c r="E12" s="16">
        <v>63.0</v>
      </c>
      <c r="F12" s="16">
        <v>1.0</v>
      </c>
      <c r="G12" s="16">
        <v>7.0</v>
      </c>
      <c r="H12" s="16">
        <v>6.0</v>
      </c>
      <c r="I12" s="16">
        <v>8.0</v>
      </c>
      <c r="J12" s="16">
        <v>14.0</v>
      </c>
      <c r="K12" s="16">
        <v>1.0</v>
      </c>
      <c r="L12" s="16">
        <v>1.0</v>
      </c>
      <c r="M12" s="11"/>
      <c r="N12" s="18">
        <v>108.0</v>
      </c>
    </row>
    <row r="13" ht="15.0" customHeight="1">
      <c r="A13" s="46" t="s">
        <v>38</v>
      </c>
      <c r="B13" s="23">
        <v>0.0</v>
      </c>
      <c r="C13" s="23">
        <v>218.0</v>
      </c>
      <c r="D13" s="23">
        <v>81.0</v>
      </c>
      <c r="E13" s="23">
        <v>37.0</v>
      </c>
      <c r="F13" s="23">
        <v>1.0</v>
      </c>
      <c r="G13" s="23">
        <v>234.0</v>
      </c>
      <c r="H13" s="23">
        <v>634.0</v>
      </c>
      <c r="I13" s="23">
        <v>9.0</v>
      </c>
      <c r="J13" s="23">
        <v>252.0</v>
      </c>
      <c r="K13" s="23">
        <v>19.0</v>
      </c>
      <c r="L13" s="23">
        <v>76.0</v>
      </c>
      <c r="M13" s="23">
        <v>1.0</v>
      </c>
      <c r="N13" s="24">
        <v>1562.0</v>
      </c>
    </row>
    <row r="14" ht="8.2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ht="12.0" customHeight="1">
      <c r="A15" s="47" t="s">
        <v>21</v>
      </c>
      <c r="B15" s="27">
        <v>16.0</v>
      </c>
      <c r="C15" s="27">
        <v>291.0</v>
      </c>
      <c r="D15" s="27">
        <v>1182.0</v>
      </c>
      <c r="E15" s="27">
        <v>457.0</v>
      </c>
      <c r="F15" s="27">
        <v>167.0</v>
      </c>
      <c r="G15" s="27">
        <v>998.0</v>
      </c>
      <c r="H15" s="27">
        <v>1284.0</v>
      </c>
      <c r="I15" s="27">
        <v>126.0</v>
      </c>
      <c r="J15" s="27">
        <v>373.0</v>
      </c>
      <c r="K15" s="27">
        <v>5016.0</v>
      </c>
      <c r="L15" s="27">
        <v>351.0</v>
      </c>
      <c r="M15" s="27">
        <v>3.0</v>
      </c>
      <c r="N15" s="31">
        <v>10395.0</v>
      </c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11.86"/>
    <col customWidth="1" min="2" max="2" width="7.14"/>
    <col customWidth="1" min="3" max="22" width="5.86"/>
    <col customWidth="1" min="23" max="23" width="14.71"/>
  </cols>
  <sheetData>
    <row r="1" ht="15.0" customHeight="1">
      <c r="A1" s="48" t="s">
        <v>68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5.0" customHeight="1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97.5" customHeight="1">
      <c r="A3" s="49"/>
      <c r="B3" s="50" t="s">
        <v>3</v>
      </c>
      <c r="C3" s="51" t="s">
        <v>69</v>
      </c>
      <c r="D3" s="52" t="s">
        <v>70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71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72</v>
      </c>
      <c r="S3" s="53" t="s">
        <v>73</v>
      </c>
      <c r="T3" s="54" t="s">
        <v>74</v>
      </c>
      <c r="U3" s="54" t="s">
        <v>75</v>
      </c>
      <c r="V3" s="54" t="s">
        <v>76</v>
      </c>
      <c r="W3" s="55" t="s">
        <v>21</v>
      </c>
    </row>
    <row r="4" ht="15.0" customHeight="1">
      <c r="A4" s="9"/>
      <c r="B4" s="14">
        <v>10.0</v>
      </c>
      <c r="C4" s="14">
        <v>0.0</v>
      </c>
      <c r="D4" s="16">
        <v>0.0</v>
      </c>
      <c r="E4" s="16">
        <v>3.0</v>
      </c>
      <c r="F4" s="16">
        <v>3.0</v>
      </c>
      <c r="G4" s="16">
        <v>2.0</v>
      </c>
      <c r="H4" s="16">
        <v>1.0</v>
      </c>
      <c r="I4" s="16">
        <v>0.0</v>
      </c>
      <c r="J4" s="16">
        <v>0.0</v>
      </c>
      <c r="K4" s="16">
        <v>260.0</v>
      </c>
      <c r="L4" s="16">
        <v>12.0</v>
      </c>
      <c r="M4" s="16">
        <v>0.0</v>
      </c>
      <c r="N4" s="16">
        <v>0.0</v>
      </c>
      <c r="O4" s="16">
        <v>0.0</v>
      </c>
      <c r="P4" s="16">
        <v>0.0</v>
      </c>
      <c r="Q4" s="16">
        <v>0.0</v>
      </c>
      <c r="R4" s="16">
        <v>0.0</v>
      </c>
      <c r="S4" s="16">
        <v>0.0</v>
      </c>
      <c r="T4" s="27">
        <v>0.0</v>
      </c>
      <c r="U4" s="27">
        <v>0.0</v>
      </c>
      <c r="V4" s="27">
        <v>0.0</v>
      </c>
      <c r="W4" s="31">
        <v>281.0</v>
      </c>
    </row>
    <row r="5" ht="15.0" customHeight="1">
      <c r="A5" s="9" t="s">
        <v>77</v>
      </c>
      <c r="B5" s="14">
        <v>199.0</v>
      </c>
      <c r="C5" s="14">
        <v>2.0</v>
      </c>
      <c r="D5" s="16">
        <v>53.0</v>
      </c>
      <c r="E5" s="16">
        <v>930.0</v>
      </c>
      <c r="F5" s="16">
        <v>153.0</v>
      </c>
      <c r="G5" s="16">
        <v>104.0</v>
      </c>
      <c r="H5" s="16">
        <v>460.0</v>
      </c>
      <c r="I5" s="16">
        <v>333.0</v>
      </c>
      <c r="J5" s="16">
        <v>0.0</v>
      </c>
      <c r="K5" s="16">
        <v>3.0</v>
      </c>
      <c r="L5" s="16">
        <v>5090.0</v>
      </c>
      <c r="M5" s="16">
        <v>14.0</v>
      </c>
      <c r="N5" s="16">
        <v>0.0</v>
      </c>
      <c r="O5" s="16">
        <v>0.0</v>
      </c>
      <c r="P5" s="16">
        <v>975.0</v>
      </c>
      <c r="Q5" s="16">
        <v>155.0</v>
      </c>
      <c r="R5" s="16">
        <v>53.0</v>
      </c>
      <c r="S5" s="16">
        <v>81.0</v>
      </c>
      <c r="T5" s="27">
        <v>1.0</v>
      </c>
      <c r="U5" s="27">
        <v>0.0</v>
      </c>
      <c r="V5" s="27">
        <v>1.0</v>
      </c>
      <c r="W5" s="31">
        <v>8408.0</v>
      </c>
    </row>
    <row r="6" ht="15.0" customHeight="1">
      <c r="A6" s="9" t="s">
        <v>78</v>
      </c>
      <c r="B6" s="14">
        <v>198.0</v>
      </c>
      <c r="C6" s="14">
        <v>12.0</v>
      </c>
      <c r="D6" s="16">
        <v>196.0</v>
      </c>
      <c r="E6" s="16">
        <v>207.0</v>
      </c>
      <c r="F6" s="16">
        <v>91.0</v>
      </c>
      <c r="G6" s="16">
        <v>119.0</v>
      </c>
      <c r="H6" s="16">
        <v>658.0</v>
      </c>
      <c r="I6" s="16">
        <v>568.0</v>
      </c>
      <c r="J6" s="16">
        <v>0.0</v>
      </c>
      <c r="K6" s="16">
        <v>28.0</v>
      </c>
      <c r="L6" s="16">
        <v>274.0</v>
      </c>
      <c r="M6" s="16">
        <v>83.0</v>
      </c>
      <c r="N6" s="16">
        <v>0.0</v>
      </c>
      <c r="O6" s="16">
        <v>0.0</v>
      </c>
      <c r="P6" s="16">
        <v>202.0</v>
      </c>
      <c r="Q6" s="16">
        <v>87.0</v>
      </c>
      <c r="R6" s="16">
        <v>55.0</v>
      </c>
      <c r="S6" s="16">
        <v>85.0</v>
      </c>
      <c r="T6" s="27">
        <v>0.0</v>
      </c>
      <c r="U6" s="27">
        <v>0.0</v>
      </c>
      <c r="V6" s="27">
        <v>0.0</v>
      </c>
      <c r="W6" s="31">
        <v>2665.0</v>
      </c>
    </row>
    <row r="7" ht="15.0" customHeight="1">
      <c r="A7" s="9" t="s">
        <v>79</v>
      </c>
      <c r="B7" s="14">
        <v>167.0</v>
      </c>
      <c r="C7" s="14">
        <v>2.0</v>
      </c>
      <c r="D7" s="16">
        <v>111.0</v>
      </c>
      <c r="E7" s="16">
        <v>8.0</v>
      </c>
      <c r="F7" s="16">
        <v>74.0</v>
      </c>
      <c r="G7" s="16">
        <v>38.0</v>
      </c>
      <c r="H7" s="16">
        <v>129.0</v>
      </c>
      <c r="I7" s="16">
        <v>97.0</v>
      </c>
      <c r="J7" s="16">
        <v>0.0</v>
      </c>
      <c r="K7" s="16">
        <v>94.0</v>
      </c>
      <c r="L7" s="16">
        <v>2.0</v>
      </c>
      <c r="M7" s="16">
        <v>131.0</v>
      </c>
      <c r="N7" s="16">
        <v>0.0</v>
      </c>
      <c r="O7" s="16">
        <v>6.0</v>
      </c>
      <c r="P7" s="16">
        <v>3.0</v>
      </c>
      <c r="Q7" s="16">
        <v>11.0</v>
      </c>
      <c r="R7" s="16">
        <v>20.0</v>
      </c>
      <c r="S7" s="16">
        <v>64.0</v>
      </c>
      <c r="T7" s="27">
        <v>0.0</v>
      </c>
      <c r="U7" s="27">
        <v>1.0</v>
      </c>
      <c r="V7" s="27">
        <v>1.0</v>
      </c>
      <c r="W7" s="31">
        <v>792.0</v>
      </c>
    </row>
    <row r="8" ht="15.0" customHeight="1">
      <c r="A8" s="56" t="s">
        <v>80</v>
      </c>
      <c r="B8" s="20">
        <v>13.0</v>
      </c>
      <c r="C8" s="20">
        <v>0.0</v>
      </c>
      <c r="D8" s="23">
        <v>0.0</v>
      </c>
      <c r="E8" s="23">
        <v>0.0</v>
      </c>
      <c r="F8" s="23">
        <v>2.0</v>
      </c>
      <c r="G8" s="23">
        <v>0.0</v>
      </c>
      <c r="H8" s="23">
        <v>2.0</v>
      </c>
      <c r="I8" s="23">
        <v>9.0</v>
      </c>
      <c r="J8" s="23">
        <v>0.0</v>
      </c>
      <c r="K8" s="23">
        <v>5.0</v>
      </c>
      <c r="L8" s="23">
        <v>0.0</v>
      </c>
      <c r="M8" s="23">
        <v>11.0</v>
      </c>
      <c r="N8" s="23">
        <v>0.0</v>
      </c>
      <c r="O8" s="23">
        <v>0.0</v>
      </c>
      <c r="P8" s="23">
        <v>0.0</v>
      </c>
      <c r="Q8" s="23">
        <v>0.0</v>
      </c>
      <c r="R8" s="23">
        <v>1.0</v>
      </c>
      <c r="S8" s="23">
        <v>0.0</v>
      </c>
      <c r="T8" s="57">
        <v>0.0</v>
      </c>
      <c r="U8" s="57">
        <v>0.0</v>
      </c>
      <c r="V8" s="57">
        <v>0.0</v>
      </c>
      <c r="W8" s="58">
        <v>30.0</v>
      </c>
    </row>
    <row r="9" ht="3.75" customHeight="1">
      <c r="A9" s="9"/>
      <c r="B9" s="9"/>
      <c r="C9" s="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</row>
    <row r="10" ht="15.0" customHeight="1">
      <c r="A10" s="59" t="s">
        <v>21</v>
      </c>
      <c r="B10" s="59">
        <v>587.0</v>
      </c>
      <c r="C10" s="59">
        <f t="shared" ref="C10:D10" si="1">SUM(C4:C8)</f>
        <v>16</v>
      </c>
      <c r="D10" s="27">
        <f t="shared" si="1"/>
        <v>360</v>
      </c>
      <c r="E10" s="27">
        <v>1148.0</v>
      </c>
      <c r="F10" s="27">
        <v>323.0</v>
      </c>
      <c r="G10" s="27">
        <v>263.0</v>
      </c>
      <c r="H10" s="27">
        <v>1250.0</v>
      </c>
      <c r="I10" s="27">
        <v>1007.0</v>
      </c>
      <c r="J10" s="27">
        <v>0.0</v>
      </c>
      <c r="K10" s="27">
        <v>130.0</v>
      </c>
      <c r="L10" s="27">
        <v>5378.0</v>
      </c>
      <c r="M10" s="27">
        <v>239.0</v>
      </c>
      <c r="N10" s="27">
        <v>0.0</v>
      </c>
      <c r="O10" s="27">
        <v>6.0</v>
      </c>
      <c r="P10" s="27">
        <v>1180.0</v>
      </c>
      <c r="Q10" s="27">
        <v>253.0</v>
      </c>
      <c r="R10" s="27">
        <v>129.0</v>
      </c>
      <c r="S10" s="27">
        <v>234.0</v>
      </c>
      <c r="T10" s="27">
        <v>1.0</v>
      </c>
      <c r="U10" s="27">
        <v>1.0</v>
      </c>
      <c r="V10" s="27">
        <v>2.0</v>
      </c>
      <c r="W10" s="31">
        <v>11916.0</v>
      </c>
    </row>
    <row r="11" ht="11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5.0" customHeight="1">
      <c r="A12" s="60" t="s">
        <v>81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ht="15.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91.5" customHeight="1">
      <c r="A14" s="62"/>
      <c r="B14" s="50" t="s">
        <v>3</v>
      </c>
      <c r="C14" s="63" t="s">
        <v>69</v>
      </c>
      <c r="D14" s="6" t="s">
        <v>70</v>
      </c>
      <c r="E14" s="6" t="s">
        <v>6</v>
      </c>
      <c r="F14" s="6" t="s">
        <v>7</v>
      </c>
      <c r="G14" s="6" t="s">
        <v>8</v>
      </c>
      <c r="H14" s="6" t="s">
        <v>9</v>
      </c>
      <c r="I14" s="6" t="s">
        <v>10</v>
      </c>
      <c r="J14" s="6" t="s">
        <v>11</v>
      </c>
      <c r="K14" s="6" t="s">
        <v>12</v>
      </c>
      <c r="L14" s="6" t="s">
        <v>71</v>
      </c>
      <c r="M14" s="6" t="s">
        <v>14</v>
      </c>
      <c r="N14" s="6" t="s">
        <v>15</v>
      </c>
      <c r="O14" s="6" t="s">
        <v>16</v>
      </c>
      <c r="P14" s="6" t="s">
        <v>17</v>
      </c>
      <c r="Q14" s="6" t="s">
        <v>18</v>
      </c>
      <c r="R14" s="6" t="s">
        <v>72</v>
      </c>
      <c r="S14" s="53" t="s">
        <v>73</v>
      </c>
      <c r="T14" s="55"/>
      <c r="U14" s="55" t="s">
        <v>82</v>
      </c>
      <c r="V14" s="55"/>
      <c r="W14" s="55" t="s">
        <v>21</v>
      </c>
    </row>
    <row r="15" ht="15.0" customHeight="1">
      <c r="A15" s="11" t="s">
        <v>83</v>
      </c>
      <c r="B15" s="14">
        <v>1.0</v>
      </c>
      <c r="C15" s="16">
        <v>0.0</v>
      </c>
      <c r="D15" s="16">
        <v>0.0</v>
      </c>
      <c r="E15" s="16">
        <v>0.0</v>
      </c>
      <c r="F15" s="16">
        <v>0.0</v>
      </c>
      <c r="G15" s="16">
        <v>0.0</v>
      </c>
      <c r="H15" s="16">
        <v>0.0</v>
      </c>
      <c r="I15" s="16">
        <v>0.0</v>
      </c>
      <c r="J15" s="16">
        <v>0.0</v>
      </c>
      <c r="K15" s="16">
        <v>0.0</v>
      </c>
      <c r="L15" s="16">
        <v>0.0</v>
      </c>
      <c r="M15" s="16">
        <v>0.0</v>
      </c>
      <c r="N15" s="16">
        <v>0.0</v>
      </c>
      <c r="O15" s="16">
        <v>0.0</v>
      </c>
      <c r="P15" s="11"/>
      <c r="Q15" s="16">
        <v>0.0</v>
      </c>
      <c r="R15" s="16">
        <v>0.0</v>
      </c>
      <c r="S15" s="16">
        <v>0.0</v>
      </c>
      <c r="T15" s="27"/>
      <c r="U15" s="27"/>
      <c r="V15" s="27"/>
      <c r="W15" s="31">
        <v>0.0</v>
      </c>
    </row>
    <row r="16" ht="15.0" customHeight="1">
      <c r="A16" s="11" t="s">
        <v>77</v>
      </c>
      <c r="B16" s="14">
        <v>242.0</v>
      </c>
      <c r="C16" s="16">
        <v>0.0</v>
      </c>
      <c r="D16" s="16">
        <v>10.0</v>
      </c>
      <c r="E16" s="16">
        <v>250.0</v>
      </c>
      <c r="F16" s="16">
        <v>93.0</v>
      </c>
      <c r="G16" s="16">
        <v>38.0</v>
      </c>
      <c r="H16" s="16">
        <v>616.0</v>
      </c>
      <c r="I16" s="16">
        <v>82.0</v>
      </c>
      <c r="J16" s="16">
        <v>0.0</v>
      </c>
      <c r="K16" s="16">
        <v>9.0</v>
      </c>
      <c r="L16" s="16">
        <v>1485.0</v>
      </c>
      <c r="M16" s="16">
        <v>4.0</v>
      </c>
      <c r="N16" s="16">
        <v>0.0</v>
      </c>
      <c r="O16" s="16">
        <v>0.0</v>
      </c>
      <c r="P16" s="16">
        <v>261.0</v>
      </c>
      <c r="Q16" s="16">
        <v>38.0</v>
      </c>
      <c r="R16" s="16">
        <v>11.0</v>
      </c>
      <c r="S16" s="16">
        <v>3.0</v>
      </c>
      <c r="T16" s="27"/>
      <c r="U16" s="27"/>
      <c r="V16" s="27"/>
      <c r="W16" s="31">
        <v>2900.0</v>
      </c>
    </row>
    <row r="17" ht="15.0" customHeight="1">
      <c r="A17" s="11" t="s">
        <v>78</v>
      </c>
      <c r="B17" s="14">
        <v>231.0</v>
      </c>
      <c r="C17" s="16">
        <v>58.0</v>
      </c>
      <c r="D17" s="16">
        <v>1152.0</v>
      </c>
      <c r="E17" s="16">
        <v>108.0</v>
      </c>
      <c r="F17" s="16">
        <v>96.0</v>
      </c>
      <c r="G17" s="16">
        <v>55.0</v>
      </c>
      <c r="H17" s="16">
        <v>941.0</v>
      </c>
      <c r="I17" s="16">
        <v>289.0</v>
      </c>
      <c r="J17" s="16">
        <v>0.0</v>
      </c>
      <c r="K17" s="16">
        <v>118.0</v>
      </c>
      <c r="L17" s="16">
        <v>76.0</v>
      </c>
      <c r="M17" s="16">
        <v>50.0</v>
      </c>
      <c r="N17" s="16">
        <v>0.0</v>
      </c>
      <c r="O17" s="16">
        <v>2.0</v>
      </c>
      <c r="P17" s="16">
        <v>218.0</v>
      </c>
      <c r="Q17" s="16">
        <v>43.0</v>
      </c>
      <c r="R17" s="16">
        <v>16.0</v>
      </c>
      <c r="S17" s="16">
        <v>8.0</v>
      </c>
      <c r="T17" s="27"/>
      <c r="U17" s="27"/>
      <c r="V17" s="27"/>
      <c r="W17" s="31">
        <v>3230.0</v>
      </c>
    </row>
    <row r="18" ht="15.0" customHeight="1">
      <c r="A18" s="11" t="s">
        <v>79</v>
      </c>
      <c r="B18" s="14">
        <v>208.0</v>
      </c>
      <c r="C18" s="16">
        <v>20.0</v>
      </c>
      <c r="D18" s="16">
        <v>700.0</v>
      </c>
      <c r="E18" s="16">
        <v>0.0</v>
      </c>
      <c r="F18" s="16">
        <v>41.0</v>
      </c>
      <c r="G18" s="16">
        <v>10.0</v>
      </c>
      <c r="H18" s="16">
        <v>162.0</v>
      </c>
      <c r="I18" s="16">
        <v>51.0</v>
      </c>
      <c r="J18" s="16">
        <v>0.0</v>
      </c>
      <c r="K18" s="16">
        <v>486.0</v>
      </c>
      <c r="L18" s="16">
        <v>1.0</v>
      </c>
      <c r="M18" s="16">
        <v>68.0</v>
      </c>
      <c r="N18" s="16">
        <v>0.0</v>
      </c>
      <c r="O18" s="16">
        <v>11.0</v>
      </c>
      <c r="P18" s="16">
        <v>4.0</v>
      </c>
      <c r="Q18" s="16">
        <v>7.0</v>
      </c>
      <c r="R18" s="16">
        <v>5.0</v>
      </c>
      <c r="S18" s="16">
        <v>0.0</v>
      </c>
      <c r="T18" s="27"/>
      <c r="U18" s="27"/>
      <c r="V18" s="27"/>
      <c r="W18" s="31">
        <v>1566.0</v>
      </c>
    </row>
    <row r="19" ht="15.0" customHeight="1" outlineLevel="1">
      <c r="A19" s="64" t="s">
        <v>80</v>
      </c>
      <c r="B19" s="20">
        <v>7.0</v>
      </c>
      <c r="C19" s="23">
        <v>0.0</v>
      </c>
      <c r="D19" s="23">
        <v>6.0</v>
      </c>
      <c r="E19" s="23">
        <v>0.0</v>
      </c>
      <c r="F19" s="23">
        <v>1.0</v>
      </c>
      <c r="G19" s="23">
        <v>1.0</v>
      </c>
      <c r="H19" s="23">
        <v>2.0</v>
      </c>
      <c r="I19" s="23">
        <v>0.0</v>
      </c>
      <c r="J19" s="23">
        <v>0.0</v>
      </c>
      <c r="K19" s="23">
        <v>22.0</v>
      </c>
      <c r="L19" s="23">
        <v>0.0</v>
      </c>
      <c r="M19" s="23">
        <v>2.0</v>
      </c>
      <c r="N19" s="23">
        <v>0.0</v>
      </c>
      <c r="O19" s="23">
        <v>0.0</v>
      </c>
      <c r="P19" s="23">
        <v>0.0</v>
      </c>
      <c r="Q19" s="23">
        <v>1.0</v>
      </c>
      <c r="R19" s="23">
        <v>1.0</v>
      </c>
      <c r="S19" s="23">
        <v>0.0</v>
      </c>
      <c r="T19" s="57"/>
      <c r="U19" s="57"/>
      <c r="V19" s="57"/>
      <c r="W19" s="58">
        <v>36.0</v>
      </c>
    </row>
    <row r="20" ht="6.0" customHeight="1">
      <c r="A20" s="11"/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</row>
    <row r="21" ht="12.0" customHeight="1">
      <c r="A21" s="27" t="s">
        <v>21</v>
      </c>
      <c r="B21" s="59">
        <v>689.0</v>
      </c>
      <c r="C21" s="27">
        <v>78.0</v>
      </c>
      <c r="D21" s="27">
        <v>1868.0</v>
      </c>
      <c r="E21" s="27">
        <v>358.0</v>
      </c>
      <c r="F21" s="27">
        <v>231.0</v>
      </c>
      <c r="G21" s="27">
        <v>104.0</v>
      </c>
      <c r="H21" s="27">
        <v>1721.0</v>
      </c>
      <c r="I21" s="27">
        <v>422.0</v>
      </c>
      <c r="J21" s="27">
        <v>0.0</v>
      </c>
      <c r="K21" s="27">
        <v>635.0</v>
      </c>
      <c r="L21" s="27">
        <v>1562.0</v>
      </c>
      <c r="M21" s="27">
        <v>124.0</v>
      </c>
      <c r="N21" s="27">
        <v>0.0</v>
      </c>
      <c r="O21" s="27">
        <v>13.0</v>
      </c>
      <c r="P21" s="27">
        <v>483.0</v>
      </c>
      <c r="Q21" s="27">
        <v>89.0</v>
      </c>
      <c r="R21" s="27">
        <v>33.0</v>
      </c>
      <c r="S21" s="27">
        <v>11.0</v>
      </c>
      <c r="T21" s="65"/>
      <c r="U21" s="65"/>
      <c r="V21" s="65"/>
      <c r="W21" s="66">
        <v>7732.0</v>
      </c>
    </row>
    <row r="22" ht="12.0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11"/>
      <c r="U22" s="11"/>
      <c r="V22" s="11"/>
      <c r="W22" s="11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